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4000" windowHeight="871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4" i="1" l="1"/>
  <c r="J14" i="1"/>
  <c r="K14" i="1"/>
  <c r="H14" i="1" l="1"/>
  <c r="G14" i="1"/>
  <c r="B14" i="1"/>
  <c r="C14" i="1"/>
  <c r="D14" i="1"/>
  <c r="E14" i="1"/>
  <c r="F14" i="1"/>
</calcChain>
</file>

<file path=xl/sharedStrings.xml><?xml version="1.0" encoding="utf-8"?>
<sst xmlns="http://schemas.openxmlformats.org/spreadsheetml/2006/main" count="15" uniqueCount="15">
  <si>
    <t>Vyhlídková věž kostela sv. Jakuba</t>
  </si>
  <si>
    <t>Brána Matky Boží</t>
  </si>
  <si>
    <t>Radnice</t>
  </si>
  <si>
    <t>Vodní ráj krytá část</t>
  </si>
  <si>
    <t>Zoo Jihlava</t>
  </si>
  <si>
    <t xml:space="preserve">Muzeum Vysočiny </t>
  </si>
  <si>
    <t>Podzemí</t>
  </si>
  <si>
    <t>Návštěvnost atraktivit cestovního ruchu</t>
  </si>
  <si>
    <t>Celkem</t>
  </si>
  <si>
    <t>Dům Gustava Mahlera</t>
  </si>
  <si>
    <t>Vodní ráj venkovní část</t>
  </si>
  <si>
    <t>Oblastní galerie Vysočiny</t>
  </si>
  <si>
    <t>Atraktivita</t>
  </si>
  <si>
    <t>5212*</t>
  </si>
  <si>
    <t>* zahrnuto i počet návštěvníků výstavy KRYSÁCI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</si>
</sst>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1" xfId="0" applyFont="1" applyFill="1" applyBorder="1"/>
    <xf numFmtId="0" fontId="1" fillId="2" borderId="4" xfId="0" applyFont="1" applyFill="1" applyBorder="1"/>
    <xf numFmtId="0" fontId="1" fillId="3" borderId="1" xfId="0" applyFont="1" applyFill="1" applyBorder="1"/>
    <xf numFmtId="0" fontId="1" fillId="0" borderId="2" xfId="0" applyFont="1" applyFill="1" applyBorder="1"/>
    <xf numFmtId="0" fontId="0" fillId="0" borderId="1" xfId="0" applyFont="1" applyBorder="1"/>
    <xf numFmtId="3" fontId="0" fillId="0" borderId="1" xfId="0" applyNumberFormat="1" applyBorder="1"/>
    <xf numFmtId="3" fontId="0" fillId="0" borderId="4" xfId="0" applyNumberFormat="1" applyBorder="1"/>
    <xf numFmtId="3" fontId="0" fillId="0" borderId="1" xfId="0" applyNumberFormat="1" applyFill="1" applyBorder="1"/>
    <xf numFmtId="3" fontId="0" fillId="0" borderId="3" xfId="0" applyNumberFormat="1" applyFill="1" applyBorder="1"/>
    <xf numFmtId="3" fontId="0" fillId="0" borderId="0" xfId="0" applyNumberFormat="1"/>
    <xf numFmtId="3" fontId="1" fillId="3" borderId="1" xfId="0" applyNumberFormat="1" applyFont="1" applyFill="1" applyBorder="1"/>
    <xf numFmtId="3" fontId="1" fillId="3" borderId="4" xfId="0" applyNumberFormat="1" applyFont="1" applyFill="1" applyBorder="1"/>
    <xf numFmtId="0" fontId="0" fillId="4" borderId="0" xfId="0" applyFill="1"/>
    <xf numFmtId="3" fontId="0" fillId="4" borderId="1" xfId="0" applyNumberForma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="183" workbookViewId="0">
      <selection activeCell="E21" sqref="E21"/>
    </sheetView>
  </sheetViews>
  <sheetFormatPr defaultRowHeight="15" x14ac:dyDescent="0.25"/>
  <cols>
    <col min="1" max="1" width="37" customWidth="1"/>
  </cols>
  <sheetData>
    <row r="1" spans="1:13" x14ac:dyDescent="0.25">
      <c r="A1" s="4" t="s">
        <v>7</v>
      </c>
    </row>
    <row r="2" spans="1:13" x14ac:dyDescent="0.25">
      <c r="A2" s="4"/>
    </row>
    <row r="3" spans="1:13" x14ac:dyDescent="0.25">
      <c r="A3" s="1" t="s">
        <v>12</v>
      </c>
      <c r="B3" s="1">
        <v>2010</v>
      </c>
      <c r="C3" s="1">
        <v>2011</v>
      </c>
      <c r="D3" s="1">
        <v>2012</v>
      </c>
      <c r="E3" s="1">
        <v>2013</v>
      </c>
      <c r="F3" s="2">
        <v>2014</v>
      </c>
      <c r="G3" s="1">
        <v>2015</v>
      </c>
      <c r="H3" s="1">
        <v>2016</v>
      </c>
      <c r="I3" s="1">
        <v>2017</v>
      </c>
      <c r="J3" s="1">
        <v>2018</v>
      </c>
      <c r="K3" s="1">
        <v>2019</v>
      </c>
    </row>
    <row r="4" spans="1:13" x14ac:dyDescent="0.25">
      <c r="A4" s="5" t="s">
        <v>0</v>
      </c>
      <c r="B4" s="6">
        <v>6747</v>
      </c>
      <c r="C4" s="6">
        <v>6666</v>
      </c>
      <c r="D4" s="6">
        <v>5243</v>
      </c>
      <c r="E4" s="6">
        <v>5907</v>
      </c>
      <c r="F4" s="7">
        <v>6267</v>
      </c>
      <c r="G4" s="8">
        <v>6498</v>
      </c>
      <c r="H4" s="6">
        <v>6866</v>
      </c>
      <c r="I4" s="6">
        <v>843</v>
      </c>
      <c r="J4" s="6">
        <v>0</v>
      </c>
      <c r="K4" s="6">
        <v>0</v>
      </c>
    </row>
    <row r="5" spans="1:13" x14ac:dyDescent="0.25">
      <c r="A5" s="5" t="s">
        <v>1</v>
      </c>
      <c r="B5" s="6">
        <v>5555</v>
      </c>
      <c r="C5" s="6">
        <v>5711</v>
      </c>
      <c r="D5" s="6">
        <v>7477</v>
      </c>
      <c r="E5" s="6">
        <v>3142</v>
      </c>
      <c r="F5" s="7">
        <v>6223</v>
      </c>
      <c r="G5" s="8">
        <v>5777</v>
      </c>
      <c r="H5" s="6">
        <v>4865</v>
      </c>
      <c r="I5" s="6">
        <v>4831</v>
      </c>
      <c r="J5" s="6">
        <v>4777</v>
      </c>
      <c r="K5" s="14" t="s">
        <v>13</v>
      </c>
    </row>
    <row r="6" spans="1:13" x14ac:dyDescent="0.25">
      <c r="A6" s="5" t="s">
        <v>2</v>
      </c>
      <c r="B6" s="6">
        <v>387</v>
      </c>
      <c r="C6" s="6">
        <v>340</v>
      </c>
      <c r="D6" s="6">
        <v>565</v>
      </c>
      <c r="E6" s="6">
        <v>172</v>
      </c>
      <c r="F6" s="7">
        <v>578</v>
      </c>
      <c r="G6" s="8">
        <v>454</v>
      </c>
      <c r="H6" s="6">
        <v>494</v>
      </c>
      <c r="I6" s="6">
        <v>567</v>
      </c>
      <c r="J6" s="6">
        <v>341</v>
      </c>
      <c r="K6" s="6">
        <v>414</v>
      </c>
    </row>
    <row r="7" spans="1:13" x14ac:dyDescent="0.25">
      <c r="A7" s="5" t="s">
        <v>6</v>
      </c>
      <c r="B7" s="6">
        <v>14000</v>
      </c>
      <c r="C7" s="6">
        <v>20823</v>
      </c>
      <c r="D7" s="6">
        <v>21272</v>
      </c>
      <c r="E7" s="9">
        <v>21423</v>
      </c>
      <c r="F7" s="10">
        <v>25133</v>
      </c>
      <c r="G7" s="8">
        <v>20018</v>
      </c>
      <c r="H7" s="6">
        <v>18786</v>
      </c>
      <c r="I7" s="6">
        <v>18869</v>
      </c>
      <c r="J7" s="6">
        <v>20501</v>
      </c>
      <c r="K7" s="6">
        <v>19398</v>
      </c>
    </row>
    <row r="8" spans="1:13" x14ac:dyDescent="0.25">
      <c r="A8" s="5" t="s">
        <v>3</v>
      </c>
      <c r="B8" s="6">
        <v>142808</v>
      </c>
      <c r="C8" s="6">
        <v>134978</v>
      </c>
      <c r="D8" s="6">
        <v>143783</v>
      </c>
      <c r="E8" s="6">
        <v>123246</v>
      </c>
      <c r="F8" s="7">
        <v>126935</v>
      </c>
      <c r="G8" s="8">
        <v>121153</v>
      </c>
      <c r="H8" s="6">
        <v>128681</v>
      </c>
      <c r="I8" s="6">
        <v>123500</v>
      </c>
      <c r="J8" s="6">
        <v>121827</v>
      </c>
      <c r="K8" s="6">
        <v>126764</v>
      </c>
    </row>
    <row r="9" spans="1:13" x14ac:dyDescent="0.25">
      <c r="A9" s="5" t="s">
        <v>10</v>
      </c>
      <c r="B9" s="6">
        <v>48970</v>
      </c>
      <c r="C9" s="6">
        <v>44078</v>
      </c>
      <c r="D9" s="6">
        <v>48659</v>
      </c>
      <c r="E9" s="6">
        <v>55103</v>
      </c>
      <c r="F9" s="7">
        <v>26032</v>
      </c>
      <c r="G9" s="8">
        <v>56893</v>
      </c>
      <c r="H9" s="6">
        <v>34603</v>
      </c>
      <c r="I9" s="6">
        <v>39500</v>
      </c>
      <c r="J9" s="6">
        <v>54001</v>
      </c>
      <c r="K9" s="6">
        <v>37390</v>
      </c>
    </row>
    <row r="10" spans="1:13" x14ac:dyDescent="0.25">
      <c r="A10" s="5" t="s">
        <v>4</v>
      </c>
      <c r="B10" s="6">
        <v>226809</v>
      </c>
      <c r="C10" s="6">
        <v>265953</v>
      </c>
      <c r="D10" s="6">
        <v>243694</v>
      </c>
      <c r="E10" s="6">
        <v>274985</v>
      </c>
      <c r="F10" s="7">
        <v>258558</v>
      </c>
      <c r="G10" s="8">
        <v>274645</v>
      </c>
      <c r="H10" s="6">
        <v>334543</v>
      </c>
      <c r="I10" s="6">
        <v>316654</v>
      </c>
      <c r="J10" s="6">
        <v>333016</v>
      </c>
      <c r="K10" s="6">
        <v>346600</v>
      </c>
    </row>
    <row r="11" spans="1:13" x14ac:dyDescent="0.25">
      <c r="A11" s="5" t="s">
        <v>5</v>
      </c>
      <c r="B11" s="6">
        <v>18507</v>
      </c>
      <c r="C11" s="6">
        <v>16970</v>
      </c>
      <c r="D11" s="6">
        <v>18168</v>
      </c>
      <c r="E11" s="6">
        <v>22945</v>
      </c>
      <c r="F11" s="7">
        <v>40059</v>
      </c>
      <c r="G11" s="8">
        <v>41145</v>
      </c>
      <c r="H11" s="6">
        <v>43073</v>
      </c>
      <c r="I11" s="6">
        <v>46524</v>
      </c>
      <c r="J11" s="6">
        <v>70303</v>
      </c>
      <c r="K11" s="6">
        <v>38299</v>
      </c>
    </row>
    <row r="12" spans="1:13" x14ac:dyDescent="0.25">
      <c r="A12" s="5" t="s">
        <v>11</v>
      </c>
      <c r="B12" s="6">
        <v>20447</v>
      </c>
      <c r="C12" s="6">
        <v>18441</v>
      </c>
      <c r="D12" s="6">
        <v>19843</v>
      </c>
      <c r="E12" s="6">
        <v>19401</v>
      </c>
      <c r="F12" s="7">
        <v>21622</v>
      </c>
      <c r="G12" s="8">
        <v>19363</v>
      </c>
      <c r="H12" s="6">
        <v>21412</v>
      </c>
      <c r="I12" s="6">
        <v>23168</v>
      </c>
      <c r="J12" s="6">
        <v>28031</v>
      </c>
      <c r="K12" s="6">
        <v>27422</v>
      </c>
    </row>
    <row r="13" spans="1:13" x14ac:dyDescent="0.25">
      <c r="A13" s="5" t="s">
        <v>9</v>
      </c>
      <c r="B13" s="6">
        <v>4386</v>
      </c>
      <c r="C13" s="6">
        <v>2371</v>
      </c>
      <c r="D13" s="6">
        <v>2497</v>
      </c>
      <c r="E13" s="6">
        <v>1772</v>
      </c>
      <c r="F13" s="7">
        <v>1956</v>
      </c>
      <c r="G13" s="8">
        <v>2211</v>
      </c>
      <c r="H13" s="6">
        <v>2341</v>
      </c>
      <c r="I13" s="6">
        <v>2558</v>
      </c>
      <c r="J13" s="6">
        <v>2521</v>
      </c>
      <c r="K13" s="6">
        <v>2334</v>
      </c>
    </row>
    <row r="14" spans="1:13" x14ac:dyDescent="0.25">
      <c r="A14" s="3" t="s">
        <v>8</v>
      </c>
      <c r="B14" s="11">
        <f t="shared" ref="B14:K14" si="0">SUM(B4:B13)</f>
        <v>488616</v>
      </c>
      <c r="C14" s="11">
        <f t="shared" si="0"/>
        <v>516331</v>
      </c>
      <c r="D14" s="11">
        <f t="shared" si="0"/>
        <v>511201</v>
      </c>
      <c r="E14" s="11">
        <f t="shared" si="0"/>
        <v>528096</v>
      </c>
      <c r="F14" s="12">
        <f t="shared" si="0"/>
        <v>513363</v>
      </c>
      <c r="G14" s="11">
        <f t="shared" si="0"/>
        <v>548157</v>
      </c>
      <c r="H14" s="11">
        <f t="shared" si="0"/>
        <v>595664</v>
      </c>
      <c r="I14" s="11">
        <f t="shared" si="0"/>
        <v>577014</v>
      </c>
      <c r="J14" s="11">
        <f t="shared" si="0"/>
        <v>635318</v>
      </c>
      <c r="K14" s="11">
        <f t="shared" si="0"/>
        <v>598621</v>
      </c>
    </row>
    <row r="16" spans="1:13" x14ac:dyDescent="0.25">
      <c r="I16" s="13" t="s">
        <v>14</v>
      </c>
      <c r="J16" s="13"/>
      <c r="K16" s="13"/>
      <c r="L16" s="13"/>
      <c r="M16" s="13"/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Petrůjová</dc:creator>
  <cp:lastModifiedBy>DOLEŽALOVÁ Martina Ing. Bc.</cp:lastModifiedBy>
  <cp:lastPrinted>2017-02-09T09:45:28Z</cp:lastPrinted>
  <dcterms:created xsi:type="dcterms:W3CDTF">2015-11-22T08:56:04Z</dcterms:created>
  <dcterms:modified xsi:type="dcterms:W3CDTF">2020-02-19T13:35:38Z</dcterms:modified>
</cp:coreProperties>
</file>