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9440" windowHeight="12045"/>
  </bookViews>
  <sheets>
    <sheet name="2016" sheetId="3" r:id="rId1"/>
    <sheet name="2015" sheetId="1" r:id="rId2"/>
    <sheet name="2014" sheetId="2" r:id="rId3"/>
  </sheets>
  <calcPr calcId="145621"/>
</workbook>
</file>

<file path=xl/comments1.xml><?xml version="1.0" encoding="utf-8"?>
<comments xmlns="http://schemas.openxmlformats.org/spreadsheetml/2006/main">
  <authors>
    <author>js</author>
    <author>Bacek</author>
  </authors>
  <commentList>
    <comment ref="B18" authorId="0">
      <text>
        <r>
          <rPr>
            <b/>
            <sz val="9"/>
            <color indexed="81"/>
            <rFont val="Tahoma"/>
            <family val="2"/>
            <charset val="238"/>
          </rPr>
          <t>js:</t>
        </r>
        <r>
          <rPr>
            <sz val="9"/>
            <color indexed="81"/>
            <rFont val="Tahoma"/>
            <family val="2"/>
            <charset val="238"/>
          </rPr>
          <t xml:space="preserve">
10 281 připoj, kategorie do 10 000</t>
        </r>
      </text>
    </comment>
    <comment ref="A22" authorId="1">
      <text>
        <r>
          <rPr>
            <b/>
            <sz val="8"/>
            <color indexed="81"/>
            <rFont val="Tahoma"/>
            <family val="2"/>
            <charset val="238"/>
          </rPr>
          <t>platnost do 30.6.2022</t>
        </r>
      </text>
    </comment>
  </commentList>
</comments>
</file>

<file path=xl/comments2.xml><?xml version="1.0" encoding="utf-8"?>
<comments xmlns="http://schemas.openxmlformats.org/spreadsheetml/2006/main">
  <authors>
    <author>Bacek</author>
  </authors>
  <commentList>
    <comment ref="A21" authorId="0">
      <text>
        <r>
          <rPr>
            <b/>
            <sz val="8"/>
            <color indexed="81"/>
            <rFont val="Tahoma"/>
            <family val="2"/>
            <charset val="238"/>
          </rPr>
          <t>platnost do 30.6.2022</t>
        </r>
      </text>
    </comment>
  </commentList>
</comments>
</file>

<file path=xl/comments3.xml><?xml version="1.0" encoding="utf-8"?>
<comments xmlns="http://schemas.openxmlformats.org/spreadsheetml/2006/main">
  <authors>
    <author>Bacek</author>
  </authors>
  <commentList>
    <comment ref="A39" authorId="0">
      <text>
        <r>
          <rPr>
            <b/>
            <sz val="8"/>
            <color indexed="81"/>
            <rFont val="Tahoma"/>
            <family val="2"/>
            <charset val="238"/>
          </rPr>
          <t>platnost do 30.6.2022</t>
        </r>
      </text>
    </comment>
  </commentList>
</comments>
</file>

<file path=xl/sharedStrings.xml><?xml version="1.0" encoding="utf-8"?>
<sst xmlns="http://schemas.openxmlformats.org/spreadsheetml/2006/main" count="526" uniqueCount="61">
  <si>
    <t>ČOV Prachatice</t>
  </si>
  <si>
    <t>identifikační číslo vyp.vod :</t>
  </si>
  <si>
    <t>Q24</t>
  </si>
  <si>
    <t>recipient:</t>
  </si>
  <si>
    <t>Živný potok ř.km 4,856 (pravý břeh)</t>
  </si>
  <si>
    <t>ČHP:</t>
  </si>
  <si>
    <t>1-08-03-031</t>
  </si>
  <si>
    <t>kod</t>
  </si>
  <si>
    <t>42p</t>
  </si>
  <si>
    <t>přítok ČOV 2015</t>
  </si>
  <si>
    <t>Q</t>
  </si>
  <si>
    <t>pH</t>
  </si>
  <si>
    <r>
      <t>CHSK</t>
    </r>
    <r>
      <rPr>
        <b/>
        <vertAlign val="subscript"/>
        <sz val="10"/>
        <rFont val="Verdana"/>
        <family val="2"/>
        <charset val="238"/>
      </rPr>
      <t>Cr</t>
    </r>
  </si>
  <si>
    <r>
      <t>BSK</t>
    </r>
    <r>
      <rPr>
        <b/>
        <vertAlign val="subscript"/>
        <sz val="10"/>
        <rFont val="Verdana"/>
        <family val="2"/>
        <charset val="238"/>
      </rPr>
      <t>5</t>
    </r>
  </si>
  <si>
    <t>NL</t>
  </si>
  <si>
    <r>
      <t>N-NH</t>
    </r>
    <r>
      <rPr>
        <b/>
        <vertAlign val="subscript"/>
        <sz val="10"/>
        <rFont val="Verdana"/>
        <family val="2"/>
        <charset val="238"/>
      </rPr>
      <t>4</t>
    </r>
    <r>
      <rPr>
        <b/>
        <vertAlign val="superscript"/>
        <sz val="10"/>
        <rFont val="Verdana"/>
        <family val="2"/>
        <charset val="238"/>
      </rPr>
      <t>+</t>
    </r>
  </si>
  <si>
    <r>
      <t>N</t>
    </r>
    <r>
      <rPr>
        <b/>
        <vertAlign val="subscript"/>
        <sz val="10"/>
        <rFont val="Verdana"/>
        <family val="2"/>
        <charset val="238"/>
      </rPr>
      <t>anorg</t>
    </r>
  </si>
  <si>
    <r>
      <t>N</t>
    </r>
    <r>
      <rPr>
        <b/>
        <vertAlign val="subscript"/>
        <sz val="10"/>
        <rFont val="Verdana"/>
        <family val="2"/>
        <charset val="238"/>
      </rPr>
      <t>C</t>
    </r>
  </si>
  <si>
    <r>
      <t>P</t>
    </r>
    <r>
      <rPr>
        <b/>
        <vertAlign val="subscript"/>
        <sz val="10"/>
        <rFont val="Verdana"/>
        <family val="2"/>
        <charset val="238"/>
      </rPr>
      <t>C</t>
    </r>
  </si>
  <si>
    <t>RAS</t>
  </si>
  <si>
    <t>AOX</t>
  </si>
  <si>
    <t>Cd</t>
  </si>
  <si>
    <t>Hg</t>
  </si>
  <si>
    <t>č.vz.</t>
  </si>
  <si>
    <t>datum odb.</t>
  </si>
  <si>
    <r>
      <t>m</t>
    </r>
    <r>
      <rPr>
        <vertAlign val="superscript"/>
        <sz val="10"/>
        <rFont val="Verdana"/>
        <family val="2"/>
        <charset val="238"/>
      </rPr>
      <t>3</t>
    </r>
    <r>
      <rPr>
        <sz val="10"/>
        <rFont val="Verdana"/>
        <family val="2"/>
        <charset val="238"/>
      </rPr>
      <t>/měsíc//r</t>
    </r>
  </si>
  <si>
    <t>mg/l</t>
  </si>
  <si>
    <t>za rok :</t>
  </si>
  <si>
    <r>
      <t xml:space="preserve">celk. </t>
    </r>
    <r>
      <rPr>
        <sz val="9"/>
        <color rgb="FF00B0F0"/>
        <rFont val="Verdana"/>
        <family val="2"/>
        <charset val="238"/>
      </rPr>
      <t>m3/rok</t>
    </r>
    <r>
      <rPr>
        <sz val="9"/>
        <rFont val="Verdana"/>
        <family val="2"/>
        <charset val="238"/>
      </rPr>
      <t>; počet vz.</t>
    </r>
  </si>
  <si>
    <t>EO=</t>
  </si>
  <si>
    <t>průměr (mg/l)</t>
  </si>
  <si>
    <r>
      <t>Q</t>
    </r>
    <r>
      <rPr>
        <b/>
        <vertAlign val="subscript"/>
        <sz val="10"/>
        <rFont val="Verdana"/>
        <family val="2"/>
        <charset val="238"/>
      </rPr>
      <t xml:space="preserve">24 </t>
    </r>
    <r>
      <rPr>
        <b/>
        <sz val="10"/>
        <rFont val="Verdana"/>
        <family val="2"/>
        <charset val="238"/>
      </rPr>
      <t xml:space="preserve">= </t>
    </r>
  </si>
  <si>
    <r>
      <t>bilance (t)</t>
    </r>
    <r>
      <rPr>
        <sz val="10"/>
        <color indexed="22"/>
        <rFont val="Verdana"/>
        <family val="2"/>
        <charset val="238"/>
      </rPr>
      <t>np</t>
    </r>
  </si>
  <si>
    <t>VH rozhod.</t>
  </si>
  <si>
    <t>m3/rok, mg/l</t>
  </si>
  <si>
    <t>60/100</t>
  </si>
  <si>
    <t>14/20</t>
  </si>
  <si>
    <t>18/25</t>
  </si>
  <si>
    <t>r.p.  8/15</t>
  </si>
  <si>
    <t>r.p. 1,5/3</t>
  </si>
  <si>
    <t>m3/měs., t/rok</t>
  </si>
  <si>
    <t>p</t>
  </si>
  <si>
    <t>aktivace</t>
  </si>
  <si>
    <t>42o</t>
  </si>
  <si>
    <t>odtok ČOV 2015</t>
  </si>
  <si>
    <t>teplota</t>
  </si>
  <si>
    <t>12 b</t>
  </si>
  <si>
    <t>m3/r</t>
  </si>
  <si>
    <t>°C</t>
  </si>
  <si>
    <r>
      <t xml:space="preserve">celk. </t>
    </r>
    <r>
      <rPr>
        <sz val="9"/>
        <color rgb="FF00B0F0"/>
        <rFont val="Verdana"/>
        <family val="2"/>
        <charset val="238"/>
      </rPr>
      <t>m</t>
    </r>
    <r>
      <rPr>
        <vertAlign val="superscript"/>
        <sz val="9"/>
        <color rgb="FF00B0F0"/>
        <rFont val="Verdana"/>
        <family val="2"/>
        <charset val="238"/>
      </rPr>
      <t>3</t>
    </r>
    <r>
      <rPr>
        <sz val="9"/>
        <color rgb="FF00B0F0"/>
        <rFont val="Verdana"/>
        <family val="2"/>
        <charset val="238"/>
      </rPr>
      <t>/rok</t>
    </r>
    <r>
      <rPr>
        <sz val="9"/>
        <rFont val="Verdana"/>
        <family val="2"/>
        <charset val="238"/>
      </rPr>
      <t>; počet vz.</t>
    </r>
  </si>
  <si>
    <r>
      <t>bilance od.(t)</t>
    </r>
    <r>
      <rPr>
        <sz val="10"/>
        <color indexed="22"/>
        <rFont val="Verdana"/>
        <family val="2"/>
        <charset val="238"/>
      </rPr>
      <t>np</t>
    </r>
  </si>
  <si>
    <t>25p</t>
  </si>
  <si>
    <t>přítok ČOV 2014</t>
  </si>
  <si>
    <r>
      <t xml:space="preserve">15.4.2014 </t>
    </r>
    <r>
      <rPr>
        <sz val="9"/>
        <color indexed="10"/>
        <rFont val="Verdana"/>
        <family val="2"/>
        <charset val="238"/>
      </rPr>
      <t>(od 05.2014)</t>
    </r>
  </si>
  <si>
    <t>r.p.  15/30</t>
  </si>
  <si>
    <t>25o</t>
  </si>
  <si>
    <t>odtok ČOV 2014</t>
  </si>
  <si>
    <t>26 c</t>
  </si>
  <si>
    <t>přítok ČOV 2016</t>
  </si>
  <si>
    <t>odtok ČOV 2016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</si>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</sst>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#_ &quot;m3/d&quot;"/>
    <numFmt numFmtId="165" formatCode="#,##0_ &quot;EO&quot;"/>
    <numFmt numFmtId="166" formatCode="0.0"/>
    <numFmt numFmtId="167" formatCode="0.00000"/>
    <numFmt numFmtId="168" formatCode="0.000"/>
    <numFmt numFmtId="169" formatCode="0.0000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name val="Verdana"/>
      <family val="2"/>
      <charset val="238"/>
    </font>
    <font>
      <b/>
      <u/>
      <sz val="12"/>
      <name val="Verdana"/>
      <family val="2"/>
      <charset val="238"/>
    </font>
    <font>
      <b/>
      <sz val="9"/>
      <name val="Verdana"/>
      <family val="2"/>
      <charset val="238"/>
    </font>
    <font>
      <sz val="10"/>
      <name val="Verdana"/>
      <family val="2"/>
      <charset val="238"/>
    </font>
    <font>
      <b/>
      <sz val="10"/>
      <color indexed="10"/>
      <name val="Verdana"/>
      <family val="2"/>
      <charset val="238"/>
    </font>
    <font>
      <b/>
      <sz val="10"/>
      <name val="Verdana"/>
      <family val="2"/>
      <charset val="238"/>
    </font>
    <font>
      <b/>
      <vertAlign val="subscript"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9"/>
      <name val="Verdana"/>
      <family val="2"/>
      <charset val="238"/>
    </font>
    <font>
      <sz val="9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sz val="10"/>
      <color indexed="60"/>
      <name val="Verdana"/>
      <family val="2"/>
      <charset val="238"/>
    </font>
    <font>
      <sz val="10"/>
      <color indexed="22"/>
      <name val="Verdana"/>
      <family val="2"/>
      <charset val="238"/>
    </font>
    <font>
      <sz val="8"/>
      <name val="Verdana"/>
      <family val="2"/>
      <charset val="238"/>
    </font>
    <font>
      <b/>
      <sz val="9"/>
      <color indexed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vertAlign val="superscript"/>
      <sz val="9"/>
      <color rgb="FF00B0F0"/>
      <name val="Verdana"/>
      <family val="2"/>
      <charset val="238"/>
    </font>
    <font>
      <b/>
      <sz val="8"/>
      <color indexed="81"/>
      <name val="Tahoma"/>
      <family val="2"/>
      <charset val="238"/>
    </font>
    <font>
      <sz val="10"/>
      <color theme="0" tint="-4.9989318521683403E-2"/>
      <name val="Verdana"/>
      <family val="2"/>
      <charset val="238"/>
    </font>
    <font>
      <sz val="9"/>
      <color indexed="10"/>
      <name val="Verdana"/>
      <family val="2"/>
      <charset val="238"/>
    </font>
    <font>
      <b/>
      <sz val="8"/>
      <color indexed="10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rgb="FF00B050"/>
      <name val="Verdana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CC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2" borderId="1" xfId="0" applyFill="1" applyBorder="1"/>
    <xf numFmtId="0" fontId="1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5" xfId="0" applyFont="1" applyFill="1" applyBorder="1" applyAlignment="1">
      <alignment horizontal="center"/>
    </xf>
    <xf numFmtId="164" fontId="3" fillId="2" borderId="5" xfId="0" applyNumberFormat="1" applyFont="1" applyFill="1" applyBorder="1" applyAlignment="1">
      <alignment horizontal="left"/>
    </xf>
    <xf numFmtId="165" fontId="3" fillId="2" borderId="5" xfId="0" applyNumberFormat="1" applyFont="1" applyFill="1" applyBorder="1"/>
    <xf numFmtId="0" fontId="0" fillId="2" borderId="6" xfId="0" applyFill="1" applyBorder="1"/>
    <xf numFmtId="0" fontId="4" fillId="0" borderId="7" xfId="0" applyFont="1" applyBorder="1"/>
    <xf numFmtId="0" fontId="5" fillId="0" borderId="8" xfId="0" applyFont="1" applyBorder="1"/>
    <xf numFmtId="0" fontId="3" fillId="3" borderId="8" xfId="0" applyFont="1" applyFill="1" applyBorder="1"/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4" fillId="3" borderId="11" xfId="0" applyFont="1" applyFill="1" applyBorder="1"/>
    <xf numFmtId="0" fontId="4" fillId="3" borderId="12" xfId="0" applyFont="1" applyFill="1" applyBorder="1"/>
    <xf numFmtId="0" fontId="0" fillId="3" borderId="13" xfId="0" applyFill="1" applyBorder="1"/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0" borderId="7" xfId="0" applyBorder="1"/>
    <xf numFmtId="0" fontId="0" fillId="0" borderId="16" xfId="0" applyBorder="1"/>
    <xf numFmtId="14" fontId="0" fillId="0" borderId="8" xfId="0" applyNumberFormat="1" applyBorder="1"/>
    <xf numFmtId="0" fontId="0" fillId="0" borderId="8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14" fontId="0" fillId="0" borderId="20" xfId="0" applyNumberFormat="1" applyBorder="1"/>
    <xf numFmtId="0" fontId="0" fillId="0" borderId="21" xfId="0" applyBorder="1"/>
    <xf numFmtId="0" fontId="0" fillId="0" borderId="22" xfId="0" applyBorder="1"/>
    <xf numFmtId="0" fontId="0" fillId="0" borderId="20" xfId="0" applyFill="1" applyBorder="1"/>
    <xf numFmtId="0" fontId="6" fillId="4" borderId="23" xfId="0" applyFont="1" applyFill="1" applyBorder="1"/>
    <xf numFmtId="0" fontId="6" fillId="4" borderId="24" xfId="0" applyFont="1" applyFill="1" applyBorder="1"/>
    <xf numFmtId="0" fontId="10" fillId="3" borderId="7" xfId="0" applyFont="1" applyFill="1" applyBorder="1"/>
    <xf numFmtId="3" fontId="12" fillId="3" borderId="8" xfId="0" applyNumberFormat="1" applyFont="1" applyFill="1" applyBorder="1"/>
    <xf numFmtId="0" fontId="0" fillId="3" borderId="8" xfId="0" applyFill="1" applyBorder="1"/>
    <xf numFmtId="0" fontId="0" fillId="3" borderId="18" xfId="0" applyFill="1" applyBorder="1"/>
    <xf numFmtId="0" fontId="6" fillId="4" borderId="25" xfId="0" applyFont="1" applyFill="1" applyBorder="1" applyAlignment="1">
      <alignment horizontal="left"/>
    </xf>
    <xf numFmtId="3" fontId="6" fillId="4" borderId="26" xfId="0" applyNumberFormat="1" applyFont="1" applyFill="1" applyBorder="1" applyAlignment="1">
      <alignment horizontal="center"/>
    </xf>
    <xf numFmtId="0" fontId="0" fillId="3" borderId="25" xfId="0" applyFill="1" applyBorder="1"/>
    <xf numFmtId="1" fontId="0" fillId="3" borderId="20" xfId="0" applyNumberFormat="1" applyFill="1" applyBorder="1"/>
    <xf numFmtId="166" fontId="0" fillId="3" borderId="20" xfId="0" applyNumberFormat="1" applyFill="1" applyBorder="1"/>
    <xf numFmtId="2" fontId="0" fillId="3" borderId="20" xfId="0" applyNumberFormat="1" applyFill="1" applyBorder="1"/>
    <xf numFmtId="167" fontId="0" fillId="3" borderId="20" xfId="0" applyNumberFormat="1" applyFill="1" applyBorder="1"/>
    <xf numFmtId="167" fontId="0" fillId="3" borderId="22" xfId="0" applyNumberFormat="1" applyFill="1" applyBorder="1"/>
    <xf numFmtId="0" fontId="6" fillId="4" borderId="27" xfId="0" applyFont="1" applyFill="1" applyBorder="1"/>
    <xf numFmtId="3" fontId="6" fillId="4" borderId="28" xfId="0" applyNumberFormat="1" applyFont="1" applyFill="1" applyBorder="1" applyAlignment="1">
      <alignment horizontal="center"/>
    </xf>
    <xf numFmtId="0" fontId="13" fillId="3" borderId="27" xfId="0" applyFont="1" applyFill="1" applyBorder="1"/>
    <xf numFmtId="0" fontId="0" fillId="3" borderId="12" xfId="0" applyFill="1" applyBorder="1"/>
    <xf numFmtId="168" fontId="13" fillId="3" borderId="12" xfId="0" applyNumberFormat="1" applyFont="1" applyFill="1" applyBorder="1" applyAlignment="1">
      <alignment horizontal="center"/>
    </xf>
    <xf numFmtId="167" fontId="13" fillId="3" borderId="12" xfId="0" applyNumberFormat="1" applyFont="1" applyFill="1" applyBorder="1" applyAlignment="1">
      <alignment horizontal="center"/>
    </xf>
    <xf numFmtId="167" fontId="13" fillId="3" borderId="29" xfId="0" applyNumberFormat="1" applyFont="1" applyFill="1" applyBorder="1" applyAlignment="1">
      <alignment horizontal="center"/>
    </xf>
    <xf numFmtId="0" fontId="5" fillId="5" borderId="7" xfId="0" applyFont="1" applyFill="1" applyBorder="1" applyAlignment="1">
      <alignment horizontal="left"/>
    </xf>
    <xf numFmtId="0" fontId="5" fillId="5" borderId="8" xfId="0" applyFont="1" applyFill="1" applyBorder="1" applyAlignment="1">
      <alignment horizontal="left"/>
    </xf>
    <xf numFmtId="49" fontId="15" fillId="5" borderId="8" xfId="0" applyNumberFormat="1" applyFont="1" applyFill="1" applyBorder="1" applyAlignment="1"/>
    <xf numFmtId="3" fontId="16" fillId="5" borderId="30" xfId="0" applyNumberFormat="1" applyFont="1" applyFill="1" applyBorder="1" applyAlignment="1">
      <alignment horizontal="center"/>
    </xf>
    <xf numFmtId="49" fontId="16" fillId="5" borderId="17" xfId="0" applyNumberFormat="1" applyFont="1" applyFill="1" applyBorder="1" applyAlignment="1">
      <alignment horizontal="center"/>
    </xf>
    <xf numFmtId="49" fontId="16" fillId="5" borderId="17" xfId="0" applyNumberFormat="1" applyFont="1" applyFill="1" applyBorder="1" applyAlignment="1">
      <alignment horizontal="right"/>
    </xf>
    <xf numFmtId="0" fontId="16" fillId="5" borderId="31" xfId="0" applyNumberFormat="1" applyFont="1" applyFill="1" applyBorder="1" applyAlignment="1">
      <alignment horizontal="center"/>
    </xf>
    <xf numFmtId="14" fontId="15" fillId="5" borderId="20" xfId="0" applyNumberFormat="1" applyFont="1" applyFill="1" applyBorder="1" applyAlignment="1"/>
    <xf numFmtId="3" fontId="16" fillId="5" borderId="20" xfId="0" applyNumberFormat="1" applyFont="1" applyFill="1" applyBorder="1" applyAlignment="1">
      <alignment horizontal="center"/>
    </xf>
    <xf numFmtId="0" fontId="16" fillId="5" borderId="21" xfId="0" applyNumberFormat="1" applyFont="1" applyFill="1" applyBorder="1" applyAlignment="1">
      <alignment horizontal="center"/>
    </xf>
    <xf numFmtId="0" fontId="16" fillId="5" borderId="21" xfId="0" applyNumberFormat="1" applyFont="1" applyFill="1" applyBorder="1" applyAlignment="1">
      <alignment horizontal="right"/>
    </xf>
    <xf numFmtId="0" fontId="6" fillId="5" borderId="32" xfId="0" applyFont="1" applyFill="1" applyBorder="1"/>
    <xf numFmtId="0" fontId="4" fillId="0" borderId="19" xfId="0" applyFont="1" applyBorder="1"/>
    <xf numFmtId="0" fontId="5" fillId="0" borderId="20" xfId="0" applyFont="1" applyBorder="1"/>
    <xf numFmtId="0" fontId="3" fillId="5" borderId="20" xfId="0" applyFont="1" applyFill="1" applyBorder="1"/>
    <xf numFmtId="0" fontId="6" fillId="5" borderId="20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6" fillId="5" borderId="33" xfId="0" applyFont="1" applyFill="1" applyBorder="1"/>
    <xf numFmtId="0" fontId="4" fillId="5" borderId="12" xfId="0" applyFont="1" applyFill="1" applyBorder="1"/>
    <xf numFmtId="0" fontId="0" fillId="5" borderId="12" xfId="0" applyFill="1" applyBorder="1"/>
    <xf numFmtId="0" fontId="0" fillId="5" borderId="12" xfId="0" applyFill="1" applyBorder="1" applyAlignment="1">
      <alignment horizontal="center"/>
    </xf>
    <xf numFmtId="0" fontId="0" fillId="5" borderId="34" xfId="0" applyFill="1" applyBorder="1" applyAlignment="1">
      <alignment horizontal="center"/>
    </xf>
    <xf numFmtId="0" fontId="0" fillId="5" borderId="35" xfId="0" applyFill="1" applyBorder="1" applyAlignment="1">
      <alignment horizontal="center"/>
    </xf>
    <xf numFmtId="0" fontId="0" fillId="0" borderId="36" xfId="0" applyBorder="1"/>
    <xf numFmtId="14" fontId="0" fillId="0" borderId="16" xfId="0" applyNumberFormat="1" applyBorder="1"/>
    <xf numFmtId="0" fontId="0" fillId="0" borderId="17" xfId="0" applyFill="1" applyBorder="1"/>
    <xf numFmtId="0" fontId="0" fillId="0" borderId="37" xfId="0" applyFill="1" applyBorder="1"/>
    <xf numFmtId="0" fontId="0" fillId="0" borderId="9" xfId="0" applyFill="1" applyBorder="1"/>
    <xf numFmtId="0" fontId="0" fillId="0" borderId="16" xfId="0" applyFill="1" applyBorder="1"/>
    <xf numFmtId="14" fontId="0" fillId="0" borderId="20" xfId="0" applyNumberFormat="1" applyFill="1" applyBorder="1"/>
    <xf numFmtId="0" fontId="0" fillId="0" borderId="21" xfId="0" applyFill="1" applyBorder="1"/>
    <xf numFmtId="0" fontId="0" fillId="0" borderId="1" xfId="0" applyFill="1" applyBorder="1"/>
    <xf numFmtId="0" fontId="0" fillId="0" borderId="3" xfId="0" applyFill="1" applyBorder="1"/>
    <xf numFmtId="0" fontId="10" fillId="5" borderId="7" xfId="0" applyFont="1" applyFill="1" applyBorder="1"/>
    <xf numFmtId="3" fontId="12" fillId="5" borderId="8" xfId="0" applyNumberFormat="1" applyFont="1" applyFill="1" applyBorder="1"/>
    <xf numFmtId="0" fontId="0" fillId="5" borderId="17" xfId="0" applyFill="1" applyBorder="1"/>
    <xf numFmtId="0" fontId="0" fillId="5" borderId="37" xfId="0" applyFill="1" applyBorder="1"/>
    <xf numFmtId="0" fontId="6" fillId="0" borderId="38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0" fillId="5" borderId="21" xfId="0" applyFill="1" applyBorder="1"/>
    <xf numFmtId="1" fontId="0" fillId="5" borderId="20" xfId="0" applyNumberFormat="1" applyFill="1" applyBorder="1"/>
    <xf numFmtId="2" fontId="0" fillId="5" borderId="21" xfId="0" applyNumberFormat="1" applyFill="1" applyBorder="1"/>
    <xf numFmtId="2" fontId="0" fillId="6" borderId="21" xfId="0" applyNumberFormat="1" applyFill="1" applyBorder="1"/>
    <xf numFmtId="2" fontId="4" fillId="7" borderId="20" xfId="0" applyNumberFormat="1" applyFont="1" applyFill="1" applyBorder="1"/>
    <xf numFmtId="2" fontId="4" fillId="6" borderId="20" xfId="0" applyNumberFormat="1" applyFont="1" applyFill="1" applyBorder="1"/>
    <xf numFmtId="168" fontId="0" fillId="5" borderId="21" xfId="0" applyNumberFormat="1" applyFill="1" applyBorder="1"/>
    <xf numFmtId="167" fontId="0" fillId="5" borderId="21" xfId="0" applyNumberFormat="1" applyFill="1" applyBorder="1"/>
    <xf numFmtId="169" fontId="0" fillId="5" borderId="32" xfId="0" applyNumberFormat="1" applyFill="1" applyBorder="1"/>
    <xf numFmtId="0" fontId="0" fillId="0" borderId="4" xfId="0" applyFill="1" applyBorder="1"/>
    <xf numFmtId="0" fontId="0" fillId="0" borderId="6" xfId="0" applyFill="1" applyBorder="1"/>
    <xf numFmtId="0" fontId="13" fillId="5" borderId="34" xfId="0" applyFont="1" applyFill="1" applyBorder="1"/>
    <xf numFmtId="168" fontId="13" fillId="5" borderId="34" xfId="0" applyNumberFormat="1" applyFont="1" applyFill="1" applyBorder="1" applyAlignment="1">
      <alignment horizontal="center"/>
    </xf>
    <xf numFmtId="168" fontId="13" fillId="5" borderId="12" xfId="0" applyNumberFormat="1" applyFont="1" applyFill="1" applyBorder="1" applyAlignment="1">
      <alignment horizontal="center"/>
    </xf>
    <xf numFmtId="169" fontId="13" fillId="5" borderId="34" xfId="0" applyNumberFormat="1" applyFont="1" applyFill="1" applyBorder="1" applyAlignment="1">
      <alignment horizontal="center"/>
    </xf>
    <xf numFmtId="167" fontId="13" fillId="5" borderId="34" xfId="0" applyNumberFormat="1" applyFont="1" applyFill="1" applyBorder="1" applyAlignment="1">
      <alignment horizontal="center"/>
    </xf>
    <xf numFmtId="169" fontId="13" fillId="5" borderId="35" xfId="0" applyNumberFormat="1" applyFont="1" applyFill="1" applyBorder="1" applyAlignment="1">
      <alignment horizontal="center"/>
    </xf>
    <xf numFmtId="168" fontId="20" fillId="0" borderId="40" xfId="0" applyNumberFormat="1" applyFont="1" applyFill="1" applyBorder="1" applyAlignment="1">
      <alignment horizontal="center"/>
    </xf>
    <xf numFmtId="14" fontId="22" fillId="6" borderId="8" xfId="0" applyNumberFormat="1" applyFont="1" applyFill="1" applyBorder="1" applyAlignment="1"/>
    <xf numFmtId="3" fontId="23" fillId="6" borderId="8" xfId="0" applyNumberFormat="1" applyFont="1" applyFill="1" applyBorder="1" applyAlignment="1">
      <alignment horizontal="center"/>
    </xf>
    <xf numFmtId="0" fontId="23" fillId="6" borderId="8" xfId="0" applyFont="1" applyFill="1" applyBorder="1" applyAlignment="1">
      <alignment horizontal="center"/>
    </xf>
    <xf numFmtId="0" fontId="23" fillId="6" borderId="8" xfId="0" applyFont="1" applyFill="1" applyBorder="1" applyAlignment="1">
      <alignment horizontal="right"/>
    </xf>
    <xf numFmtId="0" fontId="0" fillId="0" borderId="0" xfId="0" applyFill="1"/>
    <xf numFmtId="14" fontId="5" fillId="6" borderId="41" xfId="0" applyNumberFormat="1" applyFont="1" applyFill="1" applyBorder="1" applyAlignment="1">
      <alignment horizontal="center"/>
    </xf>
    <xf numFmtId="0" fontId="5" fillId="6" borderId="42" xfId="0" applyFont="1" applyFill="1" applyBorder="1" applyAlignment="1">
      <alignment horizontal="center"/>
    </xf>
    <xf numFmtId="14" fontId="22" fillId="6" borderId="42" xfId="0" applyNumberFormat="1" applyFont="1" applyFill="1" applyBorder="1" applyAlignment="1"/>
    <xf numFmtId="3" fontId="23" fillId="6" borderId="42" xfId="0" applyNumberFormat="1" applyFont="1" applyFill="1" applyBorder="1" applyAlignment="1">
      <alignment horizontal="center"/>
    </xf>
    <xf numFmtId="0" fontId="23" fillId="6" borderId="42" xfId="0" applyFont="1" applyFill="1" applyBorder="1" applyAlignment="1">
      <alignment horizontal="center"/>
    </xf>
    <xf numFmtId="0" fontId="23" fillId="6" borderId="42" xfId="0" applyFont="1" applyFill="1" applyBorder="1" applyAlignment="1">
      <alignment horizontal="right"/>
    </xf>
    <xf numFmtId="0" fontId="0" fillId="6" borderId="16" xfId="0" applyFill="1" applyBorder="1"/>
    <xf numFmtId="14" fontId="0" fillId="6" borderId="20" xfId="0" applyNumberFormat="1" applyFill="1" applyBorder="1"/>
    <xf numFmtId="0" fontId="0" fillId="6" borderId="20" xfId="0" applyFill="1" applyBorder="1"/>
    <xf numFmtId="0" fontId="0" fillId="6" borderId="9" xfId="0" applyFill="1" applyBorder="1"/>
    <xf numFmtId="0" fontId="0" fillId="6" borderId="21" xfId="0" applyFill="1" applyBorder="1"/>
    <xf numFmtId="3" fontId="24" fillId="0" borderId="8" xfId="0" applyNumberFormat="1" applyFont="1" applyBorder="1" applyAlignment="1">
      <alignment wrapText="1"/>
    </xf>
    <xf numFmtId="3" fontId="24" fillId="0" borderId="20" xfId="0" applyNumberFormat="1" applyFont="1" applyBorder="1" applyAlignment="1">
      <alignment wrapText="1"/>
    </xf>
    <xf numFmtId="3" fontId="24" fillId="0" borderId="12" xfId="0" applyNumberFormat="1" applyFont="1" applyBorder="1" applyAlignment="1">
      <alignment wrapText="1"/>
    </xf>
    <xf numFmtId="0" fontId="0" fillId="0" borderId="0" xfId="0" applyBorder="1"/>
    <xf numFmtId="0" fontId="4" fillId="0" borderId="0" xfId="0" applyFont="1" applyBorder="1"/>
    <xf numFmtId="3" fontId="4" fillId="0" borderId="16" xfId="0" applyNumberFormat="1" applyFont="1" applyBorder="1"/>
    <xf numFmtId="0" fontId="25" fillId="0" borderId="20" xfId="0" applyFont="1" applyFill="1" applyBorder="1"/>
    <xf numFmtId="0" fontId="0" fillId="0" borderId="11" xfId="0" applyBorder="1"/>
    <xf numFmtId="14" fontId="0" fillId="0" borderId="13" xfId="0" applyNumberFormat="1" applyFill="1" applyBorder="1"/>
    <xf numFmtId="0" fontId="0" fillId="0" borderId="13" xfId="0" applyFill="1" applyBorder="1"/>
    <xf numFmtId="49" fontId="16" fillId="5" borderId="18" xfId="0" applyNumberFormat="1" applyFont="1" applyFill="1" applyBorder="1" applyAlignment="1">
      <alignment horizontal="right"/>
    </xf>
    <xf numFmtId="0" fontId="16" fillId="5" borderId="22" xfId="0" applyNumberFormat="1" applyFont="1" applyFill="1" applyBorder="1" applyAlignment="1">
      <alignment horizontal="right"/>
    </xf>
    <xf numFmtId="0" fontId="6" fillId="5" borderId="22" xfId="0" applyFont="1" applyFill="1" applyBorder="1" applyAlignment="1">
      <alignment horizontal="center"/>
    </xf>
    <xf numFmtId="0" fontId="0" fillId="5" borderId="29" xfId="0" applyFill="1" applyBorder="1" applyAlignment="1">
      <alignment horizontal="center"/>
    </xf>
    <xf numFmtId="0" fontId="0" fillId="0" borderId="18" xfId="0" applyFill="1" applyBorder="1"/>
    <xf numFmtId="0" fontId="0" fillId="0" borderId="10" xfId="0" applyFill="1" applyBorder="1"/>
    <xf numFmtId="0" fontId="0" fillId="0" borderId="22" xfId="0" applyFill="1" applyBorder="1"/>
    <xf numFmtId="0" fontId="0" fillId="5" borderId="18" xfId="0" applyFill="1" applyBorder="1"/>
    <xf numFmtId="167" fontId="0" fillId="5" borderId="22" xfId="0" applyNumberFormat="1" applyFill="1" applyBorder="1"/>
    <xf numFmtId="167" fontId="13" fillId="5" borderId="29" xfId="0" applyNumberFormat="1" applyFont="1" applyFill="1" applyBorder="1" applyAlignment="1">
      <alignment horizontal="center"/>
    </xf>
    <xf numFmtId="14" fontId="17" fillId="5" borderId="19" xfId="0" applyNumberFormat="1" applyFont="1" applyFill="1" applyBorder="1" applyAlignment="1">
      <alignment horizontal="center"/>
    </xf>
    <xf numFmtId="0" fontId="17" fillId="0" borderId="20" xfId="0" applyFont="1" applyBorder="1" applyAlignment="1">
      <alignment horizontal="center"/>
    </xf>
    <xf numFmtId="14" fontId="5" fillId="6" borderId="7" xfId="0" applyNumberFormat="1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</cellXfs>
  <cellStyles count="1">
    <cellStyle name="Normální" xfId="0" builtinId="0"/>
  </cellStyles>
  <dxfs count="18"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b/>
        <i val="0"/>
        <condense val="0"/>
        <extend val="0"/>
        <color indexed="10"/>
      </font>
    </dxf>
    <dxf>
      <font>
        <b/>
        <i val="0"/>
      </font>
      <fill>
        <patternFill>
          <bgColor indexed="10"/>
        </patternFill>
      </fill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/>
        <i val="0"/>
        <condense val="0"/>
        <extend val="0"/>
        <color auto="1"/>
      </font>
      <fill>
        <patternFill>
          <bgColor indexed="10"/>
        </patternFill>
      </fill>
    </dxf>
    <dxf>
      <font>
        <b/>
        <i val="0"/>
        <condense val="0"/>
        <extend val="0"/>
        <color indexed="10"/>
      </font>
    </dxf>
    <dxf>
      <font>
        <b/>
        <i val="0"/>
      </font>
      <fill>
        <patternFill>
          <bgColor indexed="10"/>
        </patternFill>
      </fill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57"/>
  <sheetViews>
    <sheetView tabSelected="1" workbookViewId="0">
      <selection activeCell="D59" sqref="D59:D60"/>
    </sheetView>
  </sheetViews>
  <sheetFormatPr defaultRowHeight="15" x14ac:dyDescent="0.25"/>
  <cols>
    <col min="3" max="3" width="13.5703125" customWidth="1"/>
    <col min="4" max="4" width="17.7109375" customWidth="1"/>
    <col min="6" max="6" width="13.28515625" customWidth="1"/>
  </cols>
  <sheetData>
    <row r="1" spans="1:16" ht="15.75" x14ac:dyDescent="0.25">
      <c r="A1" s="1"/>
      <c r="B1" s="2">
        <v>1</v>
      </c>
      <c r="C1" s="3" t="s">
        <v>0</v>
      </c>
      <c r="D1" s="3"/>
      <c r="E1" s="4"/>
      <c r="F1" s="4"/>
      <c r="G1" s="4"/>
      <c r="H1" s="4"/>
      <c r="I1" s="4"/>
      <c r="J1" s="4"/>
      <c r="K1" s="4"/>
      <c r="L1" s="4" t="s">
        <v>1</v>
      </c>
      <c r="M1" s="4"/>
      <c r="N1" s="4"/>
      <c r="O1" s="4">
        <v>112083</v>
      </c>
      <c r="P1" s="5"/>
    </row>
    <row r="2" spans="1:16" ht="15.75" thickBot="1" x14ac:dyDescent="0.3">
      <c r="A2" s="6"/>
      <c r="B2" s="7"/>
      <c r="C2" s="8" t="s">
        <v>2</v>
      </c>
      <c r="D2" s="9">
        <v>6000</v>
      </c>
      <c r="E2" s="10"/>
      <c r="F2" s="10">
        <v>33000</v>
      </c>
      <c r="G2" s="7"/>
      <c r="H2" s="7" t="s">
        <v>3</v>
      </c>
      <c r="I2" s="7" t="s">
        <v>4</v>
      </c>
      <c r="J2" s="7"/>
      <c r="K2" s="7"/>
      <c r="L2" s="7"/>
      <c r="M2" s="7"/>
      <c r="N2" s="7" t="s">
        <v>5</v>
      </c>
      <c r="O2" s="7" t="s">
        <v>6</v>
      </c>
      <c r="P2" s="11"/>
    </row>
    <row r="3" spans="1:16" ht="15.75" x14ac:dyDescent="0.25">
      <c r="A3" s="12" t="s">
        <v>7</v>
      </c>
      <c r="B3" s="13" t="s">
        <v>8</v>
      </c>
      <c r="C3" s="14" t="s">
        <v>58</v>
      </c>
      <c r="D3" s="15" t="s">
        <v>10</v>
      </c>
      <c r="E3" s="16" t="s">
        <v>11</v>
      </c>
      <c r="F3" s="16" t="s">
        <v>12</v>
      </c>
      <c r="G3" s="16" t="s">
        <v>13</v>
      </c>
      <c r="H3" s="16" t="s">
        <v>14</v>
      </c>
      <c r="I3" s="16" t="s">
        <v>15</v>
      </c>
      <c r="J3" s="16" t="s">
        <v>16</v>
      </c>
      <c r="K3" s="16" t="s">
        <v>17</v>
      </c>
      <c r="L3" s="16" t="s">
        <v>18</v>
      </c>
      <c r="M3" s="16" t="s">
        <v>19</v>
      </c>
      <c r="N3" s="16" t="s">
        <v>20</v>
      </c>
      <c r="O3" s="16" t="s">
        <v>21</v>
      </c>
      <c r="P3" s="17" t="s">
        <v>22</v>
      </c>
    </row>
    <row r="4" spans="1:16" ht="16.5" thickBot="1" x14ac:dyDescent="0.3">
      <c r="A4" s="18"/>
      <c r="B4" s="19" t="s">
        <v>23</v>
      </c>
      <c r="C4" s="20" t="s">
        <v>24</v>
      </c>
      <c r="D4" s="21" t="s">
        <v>25</v>
      </c>
      <c r="E4" s="22"/>
      <c r="F4" s="22" t="s">
        <v>26</v>
      </c>
      <c r="G4" s="22" t="s">
        <v>26</v>
      </c>
      <c r="H4" s="22" t="s">
        <v>26</v>
      </c>
      <c r="I4" s="22" t="s">
        <v>26</v>
      </c>
      <c r="J4" s="22" t="s">
        <v>26</v>
      </c>
      <c r="K4" s="22" t="s">
        <v>26</v>
      </c>
      <c r="L4" s="22" t="s">
        <v>26</v>
      </c>
      <c r="M4" s="22" t="s">
        <v>26</v>
      </c>
      <c r="N4" s="22" t="s">
        <v>26</v>
      </c>
      <c r="O4" s="22" t="s">
        <v>26</v>
      </c>
      <c r="P4" s="23" t="s">
        <v>26</v>
      </c>
    </row>
    <row r="5" spans="1:16" hidden="1" x14ac:dyDescent="0.25">
      <c r="A5" s="24">
        <v>1</v>
      </c>
      <c r="B5" s="25">
        <v>1697</v>
      </c>
      <c r="C5" s="26">
        <v>42387</v>
      </c>
      <c r="D5" s="130">
        <v>85825</v>
      </c>
      <c r="E5" s="28">
        <v>7.7</v>
      </c>
      <c r="F5" s="28">
        <v>442</v>
      </c>
      <c r="G5" s="28">
        <v>200</v>
      </c>
      <c r="H5" s="28">
        <v>160</v>
      </c>
      <c r="I5" s="28">
        <v>33</v>
      </c>
      <c r="J5" s="28">
        <v>0</v>
      </c>
      <c r="K5" s="28">
        <v>50</v>
      </c>
      <c r="L5" s="28">
        <v>6.2</v>
      </c>
      <c r="M5" s="28">
        <v>0</v>
      </c>
      <c r="N5" s="28">
        <v>0</v>
      </c>
      <c r="O5" s="28">
        <v>0</v>
      </c>
      <c r="P5" s="29">
        <v>0</v>
      </c>
    </row>
    <row r="6" spans="1:16" hidden="1" x14ac:dyDescent="0.25">
      <c r="A6" s="30">
        <v>2</v>
      </c>
      <c r="B6" s="31">
        <v>4509</v>
      </c>
      <c r="C6" s="32">
        <v>42415</v>
      </c>
      <c r="D6" s="131">
        <v>85232</v>
      </c>
      <c r="E6" s="33">
        <v>8.1999999999999993</v>
      </c>
      <c r="F6" s="33">
        <v>469</v>
      </c>
      <c r="G6" s="33">
        <v>240</v>
      </c>
      <c r="H6" s="33">
        <v>150</v>
      </c>
      <c r="I6" s="33">
        <v>31</v>
      </c>
      <c r="J6" s="33">
        <v>0</v>
      </c>
      <c r="K6" s="33">
        <v>45</v>
      </c>
      <c r="L6" s="33">
        <v>5.4</v>
      </c>
      <c r="M6" s="33">
        <v>0</v>
      </c>
      <c r="N6" s="33">
        <v>0</v>
      </c>
      <c r="O6" s="33">
        <v>0</v>
      </c>
      <c r="P6" s="34">
        <v>0</v>
      </c>
    </row>
    <row r="7" spans="1:16" hidden="1" x14ac:dyDescent="0.25">
      <c r="A7" s="30">
        <v>3</v>
      </c>
      <c r="B7" s="31">
        <v>7579</v>
      </c>
      <c r="C7" s="32">
        <v>42443</v>
      </c>
      <c r="D7" s="131">
        <v>110489</v>
      </c>
      <c r="E7" s="33">
        <v>7.3</v>
      </c>
      <c r="F7" s="33">
        <v>376</v>
      </c>
      <c r="G7" s="33">
        <v>170</v>
      </c>
      <c r="H7" s="33">
        <v>110</v>
      </c>
      <c r="I7" s="33">
        <v>26</v>
      </c>
      <c r="J7" s="33">
        <v>0</v>
      </c>
      <c r="K7" s="33">
        <v>34</v>
      </c>
      <c r="L7" s="33">
        <v>4.0999999999999996</v>
      </c>
      <c r="M7" s="33">
        <v>0</v>
      </c>
      <c r="N7" s="33">
        <v>0</v>
      </c>
      <c r="O7" s="33">
        <v>0</v>
      </c>
      <c r="P7" s="34">
        <v>0</v>
      </c>
    </row>
    <row r="8" spans="1:16" hidden="1" x14ac:dyDescent="0.25">
      <c r="A8" s="30">
        <v>4</v>
      </c>
      <c r="B8" s="31">
        <v>11142</v>
      </c>
      <c r="C8" s="32">
        <v>42478</v>
      </c>
      <c r="D8" s="131">
        <v>93890</v>
      </c>
      <c r="E8" s="33">
        <v>7.9</v>
      </c>
      <c r="F8" s="33">
        <v>334</v>
      </c>
      <c r="G8" s="33">
        <v>160</v>
      </c>
      <c r="H8" s="33">
        <v>120</v>
      </c>
      <c r="I8" s="33">
        <v>37</v>
      </c>
      <c r="J8" s="33">
        <v>0</v>
      </c>
      <c r="K8" s="33">
        <v>54</v>
      </c>
      <c r="L8" s="33">
        <v>6.7</v>
      </c>
      <c r="M8" s="33">
        <v>0</v>
      </c>
      <c r="N8" s="33">
        <v>0</v>
      </c>
      <c r="O8" s="33">
        <v>0</v>
      </c>
      <c r="P8" s="34">
        <v>0</v>
      </c>
    </row>
    <row r="9" spans="1:16" hidden="1" x14ac:dyDescent="0.25">
      <c r="A9" s="30">
        <v>5</v>
      </c>
      <c r="B9" s="31">
        <v>14582</v>
      </c>
      <c r="C9" s="32">
        <v>42506</v>
      </c>
      <c r="D9" s="131">
        <v>101003</v>
      </c>
      <c r="E9" s="33">
        <v>7</v>
      </c>
      <c r="F9" s="33">
        <v>439</v>
      </c>
      <c r="G9" s="33">
        <v>190</v>
      </c>
      <c r="H9" s="33">
        <v>190</v>
      </c>
      <c r="I9" s="33">
        <v>24</v>
      </c>
      <c r="J9" s="33">
        <v>0</v>
      </c>
      <c r="K9" s="33">
        <v>38</v>
      </c>
      <c r="L9" s="33">
        <v>4.8</v>
      </c>
      <c r="M9" s="33">
        <v>0</v>
      </c>
      <c r="N9" s="33">
        <v>0</v>
      </c>
      <c r="O9" s="33">
        <v>0</v>
      </c>
      <c r="P9" s="34">
        <v>0</v>
      </c>
    </row>
    <row r="10" spans="1:16" hidden="1" x14ac:dyDescent="0.25">
      <c r="A10" s="30">
        <v>6</v>
      </c>
      <c r="B10" s="31">
        <v>18242</v>
      </c>
      <c r="C10" s="32">
        <v>42541</v>
      </c>
      <c r="D10" s="131">
        <v>223377</v>
      </c>
      <c r="E10" s="33">
        <v>6.8</v>
      </c>
      <c r="F10" s="33">
        <v>323</v>
      </c>
      <c r="G10" s="33">
        <v>140</v>
      </c>
      <c r="H10" s="33">
        <v>88</v>
      </c>
      <c r="I10" s="33">
        <v>23</v>
      </c>
      <c r="J10" s="33">
        <v>0</v>
      </c>
      <c r="K10" s="33">
        <v>32</v>
      </c>
      <c r="L10" s="33">
        <v>4.3</v>
      </c>
      <c r="M10" s="33">
        <v>0</v>
      </c>
      <c r="N10" s="33">
        <v>0</v>
      </c>
      <c r="O10" s="33">
        <v>0</v>
      </c>
      <c r="P10" s="34">
        <v>0</v>
      </c>
    </row>
    <row r="11" spans="1:16" hidden="1" x14ac:dyDescent="0.25">
      <c r="A11" s="30">
        <v>7</v>
      </c>
      <c r="B11" s="31">
        <v>21750</v>
      </c>
      <c r="C11" s="32">
        <v>42576</v>
      </c>
      <c r="D11" s="131">
        <v>143952</v>
      </c>
      <c r="E11" s="33">
        <v>7.3</v>
      </c>
      <c r="F11" s="33">
        <v>249</v>
      </c>
      <c r="G11" s="33">
        <v>96</v>
      </c>
      <c r="H11" s="33">
        <v>110</v>
      </c>
      <c r="I11" s="33">
        <v>23</v>
      </c>
      <c r="J11" s="33">
        <v>0</v>
      </c>
      <c r="K11" s="33">
        <v>33</v>
      </c>
      <c r="L11" s="33">
        <v>3.9</v>
      </c>
      <c r="M11" s="33">
        <v>0</v>
      </c>
      <c r="N11" s="33">
        <v>0</v>
      </c>
      <c r="O11" s="33">
        <v>0</v>
      </c>
      <c r="P11" s="34">
        <v>0</v>
      </c>
    </row>
    <row r="12" spans="1:16" hidden="1" x14ac:dyDescent="0.25">
      <c r="A12" s="30">
        <v>8</v>
      </c>
      <c r="B12" s="31">
        <v>23971</v>
      </c>
      <c r="C12" s="32">
        <v>42598</v>
      </c>
      <c r="D12" s="131">
        <v>105004</v>
      </c>
      <c r="E12" s="33">
        <v>7.1</v>
      </c>
      <c r="F12" s="33">
        <v>336</v>
      </c>
      <c r="G12" s="33">
        <v>140</v>
      </c>
      <c r="H12" s="33">
        <v>120</v>
      </c>
      <c r="I12" s="33">
        <v>25</v>
      </c>
      <c r="J12" s="33">
        <v>0</v>
      </c>
      <c r="K12" s="33">
        <v>36</v>
      </c>
      <c r="L12" s="33">
        <v>4.7</v>
      </c>
      <c r="M12" s="33">
        <v>0</v>
      </c>
      <c r="N12" s="33">
        <v>0</v>
      </c>
      <c r="O12" s="33">
        <v>0</v>
      </c>
      <c r="P12" s="34">
        <v>0</v>
      </c>
    </row>
    <row r="13" spans="1:16" hidden="1" x14ac:dyDescent="0.25">
      <c r="A13" s="30">
        <v>9</v>
      </c>
      <c r="B13" s="31">
        <v>27996</v>
      </c>
      <c r="C13" s="32">
        <v>42632</v>
      </c>
      <c r="D13" s="131">
        <v>103648</v>
      </c>
      <c r="E13" s="33">
        <v>7.3</v>
      </c>
      <c r="F13" s="33">
        <v>130</v>
      </c>
      <c r="G13" s="33">
        <v>46</v>
      </c>
      <c r="H13" s="33">
        <v>64</v>
      </c>
      <c r="I13" s="33">
        <v>13</v>
      </c>
      <c r="J13" s="33">
        <v>0</v>
      </c>
      <c r="K13" s="33">
        <v>21</v>
      </c>
      <c r="L13" s="33">
        <v>1.6</v>
      </c>
      <c r="M13" s="33">
        <v>0</v>
      </c>
      <c r="N13" s="33">
        <v>0</v>
      </c>
      <c r="O13" s="33">
        <v>0</v>
      </c>
      <c r="P13" s="34">
        <v>0</v>
      </c>
    </row>
    <row r="14" spans="1:16" hidden="1" x14ac:dyDescent="0.25">
      <c r="A14" s="30">
        <v>10</v>
      </c>
      <c r="B14" s="31">
        <v>31084</v>
      </c>
      <c r="C14" s="32">
        <v>42660</v>
      </c>
      <c r="D14" s="131">
        <v>123920</v>
      </c>
      <c r="E14" s="33">
        <v>7.1</v>
      </c>
      <c r="F14" s="33">
        <v>255</v>
      </c>
      <c r="G14" s="33">
        <v>100</v>
      </c>
      <c r="H14" s="33">
        <v>77</v>
      </c>
      <c r="I14" s="33">
        <v>21</v>
      </c>
      <c r="J14" s="33">
        <v>0</v>
      </c>
      <c r="K14" s="33">
        <v>30</v>
      </c>
      <c r="L14" s="33">
        <v>3.7</v>
      </c>
      <c r="M14" s="33">
        <v>0</v>
      </c>
      <c r="N14" s="33">
        <v>0</v>
      </c>
      <c r="O14" s="33">
        <v>0</v>
      </c>
      <c r="P14" s="34">
        <v>0</v>
      </c>
    </row>
    <row r="15" spans="1:16" hidden="1" x14ac:dyDescent="0.25">
      <c r="A15" s="30">
        <v>11</v>
      </c>
      <c r="B15" s="31">
        <v>35844</v>
      </c>
      <c r="C15" s="32">
        <v>42702</v>
      </c>
      <c r="D15" s="131">
        <v>97955</v>
      </c>
      <c r="E15" s="33">
        <v>7.4</v>
      </c>
      <c r="F15" s="33">
        <v>294</v>
      </c>
      <c r="G15" s="33">
        <v>130</v>
      </c>
      <c r="H15" s="33">
        <v>70</v>
      </c>
      <c r="I15" s="33">
        <v>26</v>
      </c>
      <c r="J15" s="33">
        <v>0</v>
      </c>
      <c r="K15" s="33">
        <v>36</v>
      </c>
      <c r="L15" s="33">
        <v>4</v>
      </c>
      <c r="M15" s="33">
        <v>0</v>
      </c>
      <c r="N15" s="33">
        <v>0</v>
      </c>
      <c r="O15" s="33">
        <v>0</v>
      </c>
      <c r="P15" s="34">
        <v>0</v>
      </c>
    </row>
    <row r="16" spans="1:16" ht="15.75" hidden="1" thickBot="1" x14ac:dyDescent="0.3">
      <c r="A16" s="30">
        <v>12</v>
      </c>
      <c r="B16" s="31">
        <v>38286</v>
      </c>
      <c r="C16" s="32">
        <v>42723</v>
      </c>
      <c r="D16" s="132">
        <v>86727</v>
      </c>
      <c r="E16" s="33">
        <v>6.6</v>
      </c>
      <c r="F16" s="33">
        <v>461</v>
      </c>
      <c r="G16" s="33">
        <v>190</v>
      </c>
      <c r="H16" s="33">
        <v>230</v>
      </c>
      <c r="I16" s="33">
        <v>51</v>
      </c>
      <c r="J16" s="33">
        <v>0</v>
      </c>
      <c r="K16" s="33">
        <v>70</v>
      </c>
      <c r="L16" s="33">
        <v>8.6</v>
      </c>
      <c r="M16" s="33">
        <v>0</v>
      </c>
      <c r="N16" s="33">
        <v>0</v>
      </c>
      <c r="O16" s="33">
        <v>0</v>
      </c>
      <c r="P16" s="34">
        <v>0</v>
      </c>
    </row>
    <row r="17" spans="1:16" x14ac:dyDescent="0.25">
      <c r="A17" s="36" t="s">
        <v>27</v>
      </c>
      <c r="B17" s="37"/>
      <c r="C17" s="38" t="s">
        <v>28</v>
      </c>
      <c r="D17" s="39">
        <v>1361022</v>
      </c>
      <c r="E17" s="40">
        <v>12</v>
      </c>
      <c r="F17" s="40">
        <v>12</v>
      </c>
      <c r="G17" s="40">
        <v>12</v>
      </c>
      <c r="H17" s="40">
        <v>12</v>
      </c>
      <c r="I17" s="40">
        <v>12</v>
      </c>
      <c r="J17" s="40">
        <v>0</v>
      </c>
      <c r="K17" s="40">
        <v>12</v>
      </c>
      <c r="L17" s="40">
        <v>12</v>
      </c>
      <c r="M17" s="40">
        <v>0</v>
      </c>
      <c r="N17" s="40">
        <v>0</v>
      </c>
      <c r="O17" s="40">
        <v>0</v>
      </c>
      <c r="P17" s="41">
        <v>0</v>
      </c>
    </row>
    <row r="18" spans="1:16" x14ac:dyDescent="0.25">
      <c r="A18" s="42" t="s">
        <v>29</v>
      </c>
      <c r="B18" s="43">
        <v>9332.4263470319638</v>
      </c>
      <c r="C18" s="44" t="s">
        <v>30</v>
      </c>
      <c r="D18" s="45"/>
      <c r="E18" s="46">
        <v>7.3083333333333327</v>
      </c>
      <c r="F18" s="46">
        <v>342.33333333333331</v>
      </c>
      <c r="G18" s="46">
        <v>150.16666666666666</v>
      </c>
      <c r="H18" s="46">
        <v>124.08333333333333</v>
      </c>
      <c r="I18" s="46">
        <v>27.75</v>
      </c>
      <c r="J18" s="46">
        <v>0</v>
      </c>
      <c r="K18" s="46">
        <v>39.916666666666664</v>
      </c>
      <c r="L18" s="46">
        <v>4.8333333333333348</v>
      </c>
      <c r="M18" s="46">
        <v>0</v>
      </c>
      <c r="N18" s="47">
        <v>0</v>
      </c>
      <c r="O18" s="48">
        <v>0</v>
      </c>
      <c r="P18" s="49">
        <v>0</v>
      </c>
    </row>
    <row r="19" spans="1:16" ht="15.75" thickBot="1" x14ac:dyDescent="0.3">
      <c r="A19" s="50" t="s">
        <v>31</v>
      </c>
      <c r="B19" s="51">
        <v>3728.8273972602738</v>
      </c>
      <c r="C19" s="52" t="s">
        <v>32</v>
      </c>
      <c r="D19" s="53"/>
      <c r="E19" s="54"/>
      <c r="F19" s="54">
        <v>465.92319800000001</v>
      </c>
      <c r="G19" s="54">
        <v>204.38013699999999</v>
      </c>
      <c r="H19" s="54">
        <v>168.8801465</v>
      </c>
      <c r="I19" s="54">
        <v>37.7683605</v>
      </c>
      <c r="J19" s="54">
        <v>0</v>
      </c>
      <c r="K19" s="54">
        <v>54.327461499999998</v>
      </c>
      <c r="L19" s="54">
        <v>6.578273000000002</v>
      </c>
      <c r="M19" s="54">
        <v>0</v>
      </c>
      <c r="N19" s="54">
        <v>0</v>
      </c>
      <c r="O19" s="55">
        <v>0</v>
      </c>
      <c r="P19" s="56">
        <v>0</v>
      </c>
    </row>
    <row r="20" spans="1:16" ht="15.75" hidden="1" thickBot="1" x14ac:dyDescent="0.3">
      <c r="A20" s="133"/>
      <c r="B20" s="133"/>
      <c r="C20" s="133"/>
      <c r="D20" s="133"/>
      <c r="E20" s="133"/>
      <c r="F20" s="133"/>
      <c r="G20" s="133"/>
      <c r="H20" s="133"/>
      <c r="I20" s="133"/>
      <c r="J20" s="133"/>
      <c r="K20" s="133"/>
      <c r="L20" s="133"/>
      <c r="M20" s="134"/>
      <c r="N20" s="134"/>
      <c r="O20" s="134"/>
      <c r="P20" s="134"/>
    </row>
    <row r="21" spans="1:16" x14ac:dyDescent="0.25">
      <c r="A21" s="57" t="s">
        <v>33</v>
      </c>
      <c r="B21" s="58"/>
      <c r="C21" s="59" t="s">
        <v>34</v>
      </c>
      <c r="D21" s="60">
        <v>2000000</v>
      </c>
      <c r="E21" s="61"/>
      <c r="F21" s="61" t="s">
        <v>35</v>
      </c>
      <c r="G21" s="61" t="s">
        <v>36</v>
      </c>
      <c r="H21" s="61" t="s">
        <v>37</v>
      </c>
      <c r="I21" s="61" t="s">
        <v>38</v>
      </c>
      <c r="J21" s="61"/>
      <c r="K21" s="61"/>
      <c r="L21" s="61" t="s">
        <v>39</v>
      </c>
      <c r="M21" s="61"/>
      <c r="N21" s="61"/>
      <c r="O21" s="61"/>
      <c r="P21" s="140"/>
    </row>
    <row r="22" spans="1:16" x14ac:dyDescent="0.25">
      <c r="A22" s="150">
        <v>41744</v>
      </c>
      <c r="B22" s="151"/>
      <c r="C22" s="64" t="s">
        <v>40</v>
      </c>
      <c r="D22" s="65">
        <v>250000</v>
      </c>
      <c r="E22" s="66"/>
      <c r="F22" s="66">
        <v>86</v>
      </c>
      <c r="G22" s="66">
        <v>17</v>
      </c>
      <c r="H22" s="66">
        <v>22</v>
      </c>
      <c r="I22" s="66">
        <v>16</v>
      </c>
      <c r="J22" s="66"/>
      <c r="K22" s="66"/>
      <c r="L22" s="66">
        <v>3</v>
      </c>
      <c r="M22" s="66"/>
      <c r="N22" s="66"/>
      <c r="O22" s="66"/>
      <c r="P22" s="141" t="s">
        <v>41</v>
      </c>
    </row>
    <row r="23" spans="1:16" ht="15.75" x14ac:dyDescent="0.25">
      <c r="A23" s="69" t="s">
        <v>7</v>
      </c>
      <c r="B23" s="70" t="s">
        <v>43</v>
      </c>
      <c r="C23" s="71" t="s">
        <v>59</v>
      </c>
      <c r="D23" s="72" t="s">
        <v>10</v>
      </c>
      <c r="E23" s="73" t="s">
        <v>11</v>
      </c>
      <c r="F23" s="73" t="s">
        <v>12</v>
      </c>
      <c r="G23" s="73" t="s">
        <v>13</v>
      </c>
      <c r="H23" s="73" t="s">
        <v>14</v>
      </c>
      <c r="I23" s="73" t="s">
        <v>15</v>
      </c>
      <c r="J23" s="73" t="s">
        <v>16</v>
      </c>
      <c r="K23" s="73" t="s">
        <v>17</v>
      </c>
      <c r="L23" s="73" t="s">
        <v>18</v>
      </c>
      <c r="M23" s="73" t="s">
        <v>19</v>
      </c>
      <c r="N23" s="73" t="s">
        <v>20</v>
      </c>
      <c r="O23" s="73" t="s">
        <v>21</v>
      </c>
      <c r="P23" s="142" t="s">
        <v>22</v>
      </c>
    </row>
    <row r="24" spans="1:16" ht="15.75" thickBot="1" x14ac:dyDescent="0.3">
      <c r="A24" s="74" t="s">
        <v>46</v>
      </c>
      <c r="B24" s="75" t="s">
        <v>23</v>
      </c>
      <c r="C24" s="76" t="s">
        <v>24</v>
      </c>
      <c r="D24" s="77" t="s">
        <v>47</v>
      </c>
      <c r="E24" s="78"/>
      <c r="F24" s="78" t="s">
        <v>26</v>
      </c>
      <c r="G24" s="78" t="s">
        <v>26</v>
      </c>
      <c r="H24" s="78" t="s">
        <v>26</v>
      </c>
      <c r="I24" s="78" t="s">
        <v>26</v>
      </c>
      <c r="J24" s="78" t="s">
        <v>26</v>
      </c>
      <c r="K24" s="78" t="s">
        <v>26</v>
      </c>
      <c r="L24" s="78" t="s">
        <v>26</v>
      </c>
      <c r="M24" s="78" t="s">
        <v>26</v>
      </c>
      <c r="N24" s="78" t="s">
        <v>26</v>
      </c>
      <c r="O24" s="78" t="s">
        <v>26</v>
      </c>
      <c r="P24" s="143" t="s">
        <v>26</v>
      </c>
    </row>
    <row r="25" spans="1:16" x14ac:dyDescent="0.25">
      <c r="A25" s="80">
        <v>1</v>
      </c>
      <c r="B25" s="25">
        <v>1699</v>
      </c>
      <c r="C25" s="81">
        <v>42387</v>
      </c>
      <c r="D25" s="135">
        <v>85825</v>
      </c>
      <c r="E25" s="82">
        <v>6.9</v>
      </c>
      <c r="F25" s="82">
        <v>16</v>
      </c>
      <c r="G25" s="82">
        <v>3</v>
      </c>
      <c r="H25" s="82">
        <v>5.2</v>
      </c>
      <c r="I25" s="82">
        <v>0.5</v>
      </c>
      <c r="J25" s="82">
        <v>12</v>
      </c>
      <c r="K25" s="82">
        <v>17</v>
      </c>
      <c r="L25" s="82">
        <v>0.85</v>
      </c>
      <c r="M25" s="82">
        <v>900</v>
      </c>
      <c r="N25" s="82">
        <v>6.4000000000000001E-2</v>
      </c>
      <c r="O25" s="82">
        <v>0</v>
      </c>
      <c r="P25" s="144">
        <v>0</v>
      </c>
    </row>
    <row r="26" spans="1:16" x14ac:dyDescent="0.25">
      <c r="A26" s="30">
        <v>2</v>
      </c>
      <c r="B26" s="25">
        <v>4628</v>
      </c>
      <c r="C26" s="32">
        <v>42415</v>
      </c>
      <c r="D26" s="131">
        <v>85232</v>
      </c>
      <c r="E26" s="84">
        <v>7.1</v>
      </c>
      <c r="F26" s="84">
        <v>16</v>
      </c>
      <c r="G26" s="84">
        <v>3</v>
      </c>
      <c r="H26" s="84">
        <v>2.8</v>
      </c>
      <c r="I26" s="84">
        <v>0.5</v>
      </c>
      <c r="J26" s="84">
        <v>4.5</v>
      </c>
      <c r="K26" s="84">
        <v>0</v>
      </c>
      <c r="L26" s="84">
        <v>0.41</v>
      </c>
      <c r="M26" s="84">
        <v>0</v>
      </c>
      <c r="N26" s="84">
        <v>0</v>
      </c>
      <c r="O26" s="84">
        <v>0</v>
      </c>
      <c r="P26" s="145">
        <v>0</v>
      </c>
    </row>
    <row r="27" spans="1:16" x14ac:dyDescent="0.25">
      <c r="A27" s="30">
        <v>3</v>
      </c>
      <c r="B27" s="25">
        <v>7581</v>
      </c>
      <c r="C27" s="32">
        <v>42443</v>
      </c>
      <c r="D27" s="131">
        <v>110489</v>
      </c>
      <c r="E27" s="84">
        <v>7.1</v>
      </c>
      <c r="F27" s="84">
        <v>15</v>
      </c>
      <c r="G27" s="84">
        <v>3</v>
      </c>
      <c r="H27" s="84">
        <v>2</v>
      </c>
      <c r="I27" s="84">
        <v>1.4</v>
      </c>
      <c r="J27" s="84">
        <v>9.6999999999999993</v>
      </c>
      <c r="K27" s="84">
        <v>14</v>
      </c>
      <c r="L27" s="84">
        <v>0.68</v>
      </c>
      <c r="M27" s="84">
        <v>400</v>
      </c>
      <c r="N27" s="84">
        <v>3.3000000000000002E-2</v>
      </c>
      <c r="O27" s="84">
        <v>1E-3</v>
      </c>
      <c r="P27" s="145">
        <v>1E-4</v>
      </c>
    </row>
    <row r="28" spans="1:16" x14ac:dyDescent="0.25">
      <c r="A28" s="30">
        <v>4</v>
      </c>
      <c r="B28" s="25">
        <v>11144</v>
      </c>
      <c r="C28" s="32">
        <v>42479</v>
      </c>
      <c r="D28" s="131">
        <v>93890</v>
      </c>
      <c r="E28" s="84">
        <v>6.8</v>
      </c>
      <c r="F28" s="84">
        <v>17</v>
      </c>
      <c r="G28" s="84">
        <v>3</v>
      </c>
      <c r="H28" s="84">
        <v>3.8</v>
      </c>
      <c r="I28" s="84">
        <v>0.5</v>
      </c>
      <c r="J28" s="84">
        <v>0</v>
      </c>
      <c r="K28" s="84">
        <v>7.2</v>
      </c>
      <c r="L28" s="84">
        <v>0.55000000000000004</v>
      </c>
      <c r="M28" s="84">
        <v>320</v>
      </c>
      <c r="N28" s="84">
        <v>7.0000000000000007E-2</v>
      </c>
      <c r="O28" s="84">
        <v>0</v>
      </c>
      <c r="P28" s="145">
        <v>0</v>
      </c>
    </row>
    <row r="29" spans="1:16" x14ac:dyDescent="0.25">
      <c r="A29" s="30">
        <v>5</v>
      </c>
      <c r="B29" s="25">
        <v>14584</v>
      </c>
      <c r="C29" s="32">
        <v>42506</v>
      </c>
      <c r="D29" s="131">
        <v>101003</v>
      </c>
      <c r="E29" s="84">
        <v>7.1</v>
      </c>
      <c r="F29" s="84">
        <v>11</v>
      </c>
      <c r="G29" s="84">
        <v>3</v>
      </c>
      <c r="H29" s="84">
        <v>3</v>
      </c>
      <c r="I29" s="84">
        <v>0.5</v>
      </c>
      <c r="J29" s="84">
        <v>0</v>
      </c>
      <c r="K29" s="84">
        <v>6.3</v>
      </c>
      <c r="L29" s="84">
        <v>0.3</v>
      </c>
      <c r="M29" s="84">
        <v>310</v>
      </c>
      <c r="N29" s="84">
        <v>6.0999999999999999E-2</v>
      </c>
      <c r="O29" s="84">
        <v>0</v>
      </c>
      <c r="P29" s="145">
        <v>0</v>
      </c>
    </row>
    <row r="30" spans="1:16" x14ac:dyDescent="0.25">
      <c r="A30" s="30">
        <v>6</v>
      </c>
      <c r="B30" s="25">
        <v>18244</v>
      </c>
      <c r="C30" s="32">
        <v>42541</v>
      </c>
      <c r="D30" s="131">
        <v>223377</v>
      </c>
      <c r="E30" s="84">
        <v>7</v>
      </c>
      <c r="F30" s="84">
        <v>12</v>
      </c>
      <c r="G30" s="84">
        <v>3</v>
      </c>
      <c r="H30" s="84">
        <v>2.2000000000000002</v>
      </c>
      <c r="I30" s="84">
        <v>1.1000000000000001</v>
      </c>
      <c r="J30" s="84">
        <v>0</v>
      </c>
      <c r="K30" s="84">
        <v>9.9</v>
      </c>
      <c r="L30" s="84">
        <v>0.2</v>
      </c>
      <c r="M30" s="84">
        <v>330</v>
      </c>
      <c r="N30" s="84">
        <v>3.6999999999999998E-2</v>
      </c>
      <c r="O30" s="84">
        <v>0</v>
      </c>
      <c r="P30" s="145">
        <v>0</v>
      </c>
    </row>
    <row r="31" spans="1:16" x14ac:dyDescent="0.25">
      <c r="A31" s="30">
        <v>7</v>
      </c>
      <c r="B31" s="25">
        <v>21784</v>
      </c>
      <c r="C31" s="32">
        <v>42576</v>
      </c>
      <c r="D31" s="131">
        <v>143952</v>
      </c>
      <c r="E31" s="84">
        <v>7.1</v>
      </c>
      <c r="F31" s="84">
        <v>12</v>
      </c>
      <c r="G31" s="84">
        <v>3</v>
      </c>
      <c r="H31" s="84">
        <v>2</v>
      </c>
      <c r="I31" s="84">
        <v>0.5</v>
      </c>
      <c r="J31" s="84">
        <v>0</v>
      </c>
      <c r="K31" s="84">
        <v>0</v>
      </c>
      <c r="L31" s="84">
        <v>0.31</v>
      </c>
      <c r="M31" s="84">
        <v>0</v>
      </c>
      <c r="N31" s="84">
        <v>0</v>
      </c>
      <c r="O31" s="84">
        <v>0</v>
      </c>
      <c r="P31" s="145">
        <v>0</v>
      </c>
    </row>
    <row r="32" spans="1:16" x14ac:dyDescent="0.25">
      <c r="A32" s="30">
        <v>8</v>
      </c>
      <c r="B32" s="25">
        <v>23978</v>
      </c>
      <c r="C32" s="32">
        <v>42597</v>
      </c>
      <c r="D32" s="131">
        <v>105004</v>
      </c>
      <c r="E32" s="84">
        <v>6.9</v>
      </c>
      <c r="F32" s="84">
        <v>11</v>
      </c>
      <c r="G32" s="84">
        <v>3</v>
      </c>
      <c r="H32" s="84">
        <v>2</v>
      </c>
      <c r="I32" s="84">
        <v>0.5</v>
      </c>
      <c r="J32" s="84">
        <v>0</v>
      </c>
      <c r="K32" s="84">
        <v>15</v>
      </c>
      <c r="L32" s="84">
        <v>0.45</v>
      </c>
      <c r="M32" s="84">
        <v>350</v>
      </c>
      <c r="N32" s="84" t="e">
        <v>#VALUE!</v>
      </c>
      <c r="O32" s="84">
        <v>0</v>
      </c>
      <c r="P32" s="145">
        <v>0</v>
      </c>
    </row>
    <row r="33" spans="1:16" x14ac:dyDescent="0.25">
      <c r="A33" s="30">
        <v>9</v>
      </c>
      <c r="B33" s="25">
        <v>27998</v>
      </c>
      <c r="C33" s="32">
        <v>42632</v>
      </c>
      <c r="D33" s="131">
        <v>103648</v>
      </c>
      <c r="E33" s="84">
        <v>7.2</v>
      </c>
      <c r="F33" s="84">
        <v>20</v>
      </c>
      <c r="G33" s="84">
        <v>3</v>
      </c>
      <c r="H33" s="84">
        <v>11</v>
      </c>
      <c r="I33" s="84">
        <v>0.5</v>
      </c>
      <c r="J33" s="84">
        <v>0</v>
      </c>
      <c r="K33" s="84">
        <v>13</v>
      </c>
      <c r="L33" s="84">
        <v>1.3</v>
      </c>
      <c r="M33" s="84">
        <v>220</v>
      </c>
      <c r="N33" s="84">
        <v>0.03</v>
      </c>
      <c r="O33" s="84">
        <v>1E-3</v>
      </c>
      <c r="P33" s="145">
        <v>1E-4</v>
      </c>
    </row>
    <row r="34" spans="1:16" x14ac:dyDescent="0.25">
      <c r="A34" s="30">
        <v>10</v>
      </c>
      <c r="B34" s="85">
        <v>31253</v>
      </c>
      <c r="C34" s="86">
        <v>42660</v>
      </c>
      <c r="D34" s="131">
        <v>123920</v>
      </c>
      <c r="E34" s="84">
        <v>6.8</v>
      </c>
      <c r="F34" s="84">
        <v>18</v>
      </c>
      <c r="G34" s="84">
        <v>3</v>
      </c>
      <c r="H34" s="84">
        <v>6.8</v>
      </c>
      <c r="I34" s="84">
        <v>0.5</v>
      </c>
      <c r="J34" s="84">
        <v>0</v>
      </c>
      <c r="K34" s="84">
        <v>0</v>
      </c>
      <c r="L34" s="84">
        <v>1.1000000000000001</v>
      </c>
      <c r="M34" s="84">
        <v>0</v>
      </c>
      <c r="N34" s="84">
        <v>0</v>
      </c>
      <c r="O34" s="84">
        <v>0</v>
      </c>
      <c r="P34" s="145">
        <v>0</v>
      </c>
    </row>
    <row r="35" spans="1:16" x14ac:dyDescent="0.25">
      <c r="A35" s="30">
        <v>11</v>
      </c>
      <c r="B35" s="85">
        <v>35846</v>
      </c>
      <c r="C35" s="86">
        <v>42702</v>
      </c>
      <c r="D35" s="131">
        <v>97955</v>
      </c>
      <c r="E35" s="84">
        <v>7.1</v>
      </c>
      <c r="F35" s="84">
        <v>14</v>
      </c>
      <c r="G35" s="84">
        <v>3</v>
      </c>
      <c r="H35" s="84">
        <v>3</v>
      </c>
      <c r="I35" s="84">
        <v>0.5</v>
      </c>
      <c r="J35" s="84">
        <v>0</v>
      </c>
      <c r="K35" s="84">
        <v>18</v>
      </c>
      <c r="L35" s="84">
        <v>0.67</v>
      </c>
      <c r="M35" s="84">
        <v>410</v>
      </c>
      <c r="N35" s="84">
        <v>0.05</v>
      </c>
      <c r="O35" s="84">
        <v>0</v>
      </c>
      <c r="P35" s="145">
        <v>0</v>
      </c>
    </row>
    <row r="36" spans="1:16" ht="15.75" thickBot="1" x14ac:dyDescent="0.3">
      <c r="A36" s="30">
        <v>12</v>
      </c>
      <c r="B36" s="85">
        <v>38288</v>
      </c>
      <c r="C36" s="86">
        <v>42723</v>
      </c>
      <c r="D36" s="131">
        <v>86727</v>
      </c>
      <c r="E36" s="87">
        <v>7.4</v>
      </c>
      <c r="F36" s="87">
        <v>17</v>
      </c>
      <c r="G36" s="87">
        <v>4</v>
      </c>
      <c r="H36" s="87">
        <v>8.1999999999999993</v>
      </c>
      <c r="I36" s="87">
        <v>1.9</v>
      </c>
      <c r="J36" s="87">
        <v>0</v>
      </c>
      <c r="K36" s="87">
        <v>25</v>
      </c>
      <c r="L36" s="87">
        <v>1.1000000000000001</v>
      </c>
      <c r="M36" s="87">
        <v>450</v>
      </c>
      <c r="N36" s="87" t="e">
        <v>#VALUE!</v>
      </c>
      <c r="O36" s="87">
        <v>0</v>
      </c>
      <c r="P36" s="146">
        <v>0</v>
      </c>
    </row>
    <row r="37" spans="1:16" hidden="1" x14ac:dyDescent="0.25">
      <c r="A37" s="30">
        <v>13</v>
      </c>
      <c r="B37" s="85" t="s">
        <v>60</v>
      </c>
      <c r="C37" s="86" t="s">
        <v>60</v>
      </c>
      <c r="D37" s="131"/>
      <c r="E37" s="84" t="s">
        <v>60</v>
      </c>
      <c r="F37" s="84" t="s">
        <v>60</v>
      </c>
      <c r="G37" s="84" t="s">
        <v>60</v>
      </c>
      <c r="H37" s="84" t="s">
        <v>60</v>
      </c>
      <c r="I37" s="84" t="s">
        <v>60</v>
      </c>
      <c r="J37" s="84" t="s">
        <v>60</v>
      </c>
      <c r="K37" s="84" t="s">
        <v>60</v>
      </c>
      <c r="L37" s="84" t="s">
        <v>60</v>
      </c>
      <c r="M37" s="84" t="s">
        <v>60</v>
      </c>
      <c r="N37" s="84" t="s">
        <v>60</v>
      </c>
      <c r="O37" s="84" t="s">
        <v>60</v>
      </c>
      <c r="P37" s="145" t="s">
        <v>60</v>
      </c>
    </row>
    <row r="38" spans="1:16" hidden="1" x14ac:dyDescent="0.25">
      <c r="A38" s="30">
        <v>14</v>
      </c>
      <c r="B38" s="85" t="s">
        <v>60</v>
      </c>
      <c r="C38" s="86" t="s">
        <v>60</v>
      </c>
      <c r="D38" s="136"/>
      <c r="E38" s="84" t="s">
        <v>60</v>
      </c>
      <c r="F38" s="84" t="s">
        <v>60</v>
      </c>
      <c r="G38" s="84" t="s">
        <v>60</v>
      </c>
      <c r="H38" s="84" t="s">
        <v>60</v>
      </c>
      <c r="I38" s="84" t="s">
        <v>60</v>
      </c>
      <c r="J38" s="84" t="s">
        <v>60</v>
      </c>
      <c r="K38" s="84" t="s">
        <v>60</v>
      </c>
      <c r="L38" s="84" t="s">
        <v>60</v>
      </c>
      <c r="M38" s="84" t="s">
        <v>60</v>
      </c>
      <c r="N38" s="84" t="s">
        <v>60</v>
      </c>
      <c r="O38" s="84" t="s">
        <v>60</v>
      </c>
      <c r="P38" s="145" t="s">
        <v>60</v>
      </c>
    </row>
    <row r="39" spans="1:16" hidden="1" x14ac:dyDescent="0.25">
      <c r="A39" s="30">
        <v>15</v>
      </c>
      <c r="B39" s="85" t="s">
        <v>60</v>
      </c>
      <c r="C39" s="86" t="s">
        <v>60</v>
      </c>
      <c r="D39" s="35"/>
      <c r="E39" s="84" t="s">
        <v>60</v>
      </c>
      <c r="F39" s="84" t="s">
        <v>60</v>
      </c>
      <c r="G39" s="84" t="s">
        <v>60</v>
      </c>
      <c r="H39" s="84" t="s">
        <v>60</v>
      </c>
      <c r="I39" s="84" t="s">
        <v>60</v>
      </c>
      <c r="J39" s="84" t="s">
        <v>60</v>
      </c>
      <c r="K39" s="84" t="s">
        <v>60</v>
      </c>
      <c r="L39" s="84" t="s">
        <v>60</v>
      </c>
      <c r="M39" s="84" t="s">
        <v>60</v>
      </c>
      <c r="N39" s="84" t="s">
        <v>60</v>
      </c>
      <c r="O39" s="84" t="s">
        <v>60</v>
      </c>
      <c r="P39" s="145" t="s">
        <v>60</v>
      </c>
    </row>
    <row r="40" spans="1:16" hidden="1" x14ac:dyDescent="0.25">
      <c r="A40" s="30">
        <v>16</v>
      </c>
      <c r="B40" s="85" t="s">
        <v>60</v>
      </c>
      <c r="C40" s="86" t="s">
        <v>60</v>
      </c>
      <c r="D40" s="35"/>
      <c r="E40" s="84" t="s">
        <v>60</v>
      </c>
      <c r="F40" s="84" t="s">
        <v>60</v>
      </c>
      <c r="G40" s="84" t="s">
        <v>60</v>
      </c>
      <c r="H40" s="84" t="s">
        <v>60</v>
      </c>
      <c r="I40" s="84" t="s">
        <v>60</v>
      </c>
      <c r="J40" s="84" t="s">
        <v>60</v>
      </c>
      <c r="K40" s="84" t="s">
        <v>60</v>
      </c>
      <c r="L40" s="84" t="s">
        <v>60</v>
      </c>
      <c r="M40" s="84" t="s">
        <v>60</v>
      </c>
      <c r="N40" s="84" t="s">
        <v>60</v>
      </c>
      <c r="O40" s="84" t="s">
        <v>60</v>
      </c>
      <c r="P40" s="145" t="s">
        <v>60</v>
      </c>
    </row>
    <row r="41" spans="1:16" hidden="1" x14ac:dyDescent="0.25">
      <c r="A41" s="30">
        <v>17</v>
      </c>
      <c r="B41" s="85" t="s">
        <v>60</v>
      </c>
      <c r="C41" s="86" t="s">
        <v>60</v>
      </c>
      <c r="D41" s="35"/>
      <c r="E41" s="84" t="s">
        <v>60</v>
      </c>
      <c r="F41" s="84" t="s">
        <v>60</v>
      </c>
      <c r="G41" s="84" t="s">
        <v>60</v>
      </c>
      <c r="H41" s="84" t="s">
        <v>60</v>
      </c>
      <c r="I41" s="84" t="s">
        <v>60</v>
      </c>
      <c r="J41" s="84" t="s">
        <v>60</v>
      </c>
      <c r="K41" s="84" t="s">
        <v>60</v>
      </c>
      <c r="L41" s="84" t="s">
        <v>60</v>
      </c>
      <c r="M41" s="84" t="s">
        <v>60</v>
      </c>
      <c r="N41" s="84" t="s">
        <v>60</v>
      </c>
      <c r="O41" s="84" t="s">
        <v>60</v>
      </c>
      <c r="P41" s="145" t="s">
        <v>60</v>
      </c>
    </row>
    <row r="42" spans="1:16" hidden="1" x14ac:dyDescent="0.25">
      <c r="A42" s="30">
        <v>18</v>
      </c>
      <c r="B42" s="85" t="s">
        <v>60</v>
      </c>
      <c r="C42" s="86" t="s">
        <v>60</v>
      </c>
      <c r="D42" s="35"/>
      <c r="E42" s="84" t="s">
        <v>60</v>
      </c>
      <c r="F42" s="84" t="s">
        <v>60</v>
      </c>
      <c r="G42" s="84" t="s">
        <v>60</v>
      </c>
      <c r="H42" s="84" t="s">
        <v>60</v>
      </c>
      <c r="I42" s="84" t="s">
        <v>60</v>
      </c>
      <c r="J42" s="84" t="s">
        <v>60</v>
      </c>
      <c r="K42" s="84" t="s">
        <v>60</v>
      </c>
      <c r="L42" s="84" t="s">
        <v>60</v>
      </c>
      <c r="M42" s="84" t="s">
        <v>60</v>
      </c>
      <c r="N42" s="84" t="s">
        <v>60</v>
      </c>
      <c r="O42" s="84" t="s">
        <v>60</v>
      </c>
      <c r="P42" s="145" t="s">
        <v>60</v>
      </c>
    </row>
    <row r="43" spans="1:16" hidden="1" x14ac:dyDescent="0.25">
      <c r="A43" s="30">
        <v>19</v>
      </c>
      <c r="B43" s="85" t="s">
        <v>60</v>
      </c>
      <c r="C43" s="86" t="s">
        <v>60</v>
      </c>
      <c r="D43" s="35"/>
      <c r="E43" s="84" t="s">
        <v>60</v>
      </c>
      <c r="F43" s="84" t="s">
        <v>60</v>
      </c>
      <c r="G43" s="84" t="s">
        <v>60</v>
      </c>
      <c r="H43" s="84" t="s">
        <v>60</v>
      </c>
      <c r="I43" s="84" t="s">
        <v>60</v>
      </c>
      <c r="J43" s="84" t="s">
        <v>60</v>
      </c>
      <c r="K43" s="84" t="s">
        <v>60</v>
      </c>
      <c r="L43" s="84" t="s">
        <v>60</v>
      </c>
      <c r="M43" s="84" t="s">
        <v>60</v>
      </c>
      <c r="N43" s="84" t="s">
        <v>60</v>
      </c>
      <c r="O43" s="84" t="s">
        <v>60</v>
      </c>
      <c r="P43" s="145" t="s">
        <v>60</v>
      </c>
    </row>
    <row r="44" spans="1:16" hidden="1" x14ac:dyDescent="0.25">
      <c r="A44" s="30">
        <v>20</v>
      </c>
      <c r="B44" s="85" t="s">
        <v>60</v>
      </c>
      <c r="C44" s="86" t="s">
        <v>60</v>
      </c>
      <c r="D44" s="35"/>
      <c r="E44" s="84" t="s">
        <v>60</v>
      </c>
      <c r="F44" s="84" t="s">
        <v>60</v>
      </c>
      <c r="G44" s="84" t="s">
        <v>60</v>
      </c>
      <c r="H44" s="84" t="s">
        <v>60</v>
      </c>
      <c r="I44" s="84" t="s">
        <v>60</v>
      </c>
      <c r="J44" s="84" t="s">
        <v>60</v>
      </c>
      <c r="K44" s="84" t="s">
        <v>60</v>
      </c>
      <c r="L44" s="84" t="s">
        <v>60</v>
      </c>
      <c r="M44" s="84" t="s">
        <v>60</v>
      </c>
      <c r="N44" s="84" t="s">
        <v>60</v>
      </c>
      <c r="O44" s="84" t="s">
        <v>60</v>
      </c>
      <c r="P44" s="145" t="s">
        <v>60</v>
      </c>
    </row>
    <row r="45" spans="1:16" hidden="1" x14ac:dyDescent="0.25">
      <c r="A45" s="30">
        <v>21</v>
      </c>
      <c r="B45" s="85" t="s">
        <v>60</v>
      </c>
      <c r="C45" s="86" t="s">
        <v>60</v>
      </c>
      <c r="D45" s="35"/>
      <c r="E45" s="84" t="s">
        <v>60</v>
      </c>
      <c r="F45" s="84" t="s">
        <v>60</v>
      </c>
      <c r="G45" s="84" t="s">
        <v>60</v>
      </c>
      <c r="H45" s="84" t="s">
        <v>60</v>
      </c>
      <c r="I45" s="84" t="s">
        <v>60</v>
      </c>
      <c r="J45" s="84" t="s">
        <v>60</v>
      </c>
      <c r="K45" s="84" t="s">
        <v>60</v>
      </c>
      <c r="L45" s="84" t="s">
        <v>60</v>
      </c>
      <c r="M45" s="84" t="s">
        <v>60</v>
      </c>
      <c r="N45" s="84" t="s">
        <v>60</v>
      </c>
      <c r="O45" s="84" t="s">
        <v>60</v>
      </c>
      <c r="P45" s="145" t="s">
        <v>60</v>
      </c>
    </row>
    <row r="46" spans="1:16" hidden="1" x14ac:dyDescent="0.25">
      <c r="A46" s="30">
        <v>22</v>
      </c>
      <c r="B46" s="85" t="s">
        <v>60</v>
      </c>
      <c r="C46" s="86" t="s">
        <v>60</v>
      </c>
      <c r="D46" s="35"/>
      <c r="E46" s="84" t="s">
        <v>60</v>
      </c>
      <c r="F46" s="84" t="s">
        <v>60</v>
      </c>
      <c r="G46" s="84" t="s">
        <v>60</v>
      </c>
      <c r="H46" s="84" t="s">
        <v>60</v>
      </c>
      <c r="I46" s="84" t="s">
        <v>60</v>
      </c>
      <c r="J46" s="84" t="s">
        <v>60</v>
      </c>
      <c r="K46" s="84" t="s">
        <v>60</v>
      </c>
      <c r="L46" s="84" t="s">
        <v>60</v>
      </c>
      <c r="M46" s="84" t="s">
        <v>60</v>
      </c>
      <c r="N46" s="84" t="s">
        <v>60</v>
      </c>
      <c r="O46" s="84" t="s">
        <v>60</v>
      </c>
      <c r="P46" s="145" t="s">
        <v>60</v>
      </c>
    </row>
    <row r="47" spans="1:16" hidden="1" x14ac:dyDescent="0.25">
      <c r="A47" s="30">
        <v>23</v>
      </c>
      <c r="B47" s="85" t="s">
        <v>60</v>
      </c>
      <c r="C47" s="86" t="s">
        <v>60</v>
      </c>
      <c r="D47" s="35"/>
      <c r="E47" s="84" t="s">
        <v>60</v>
      </c>
      <c r="F47" s="84" t="s">
        <v>60</v>
      </c>
      <c r="G47" s="84" t="s">
        <v>60</v>
      </c>
      <c r="H47" s="84" t="s">
        <v>60</v>
      </c>
      <c r="I47" s="84" t="s">
        <v>60</v>
      </c>
      <c r="J47" s="84" t="s">
        <v>60</v>
      </c>
      <c r="K47" s="84" t="s">
        <v>60</v>
      </c>
      <c r="L47" s="84" t="s">
        <v>60</v>
      </c>
      <c r="M47" s="84" t="s">
        <v>60</v>
      </c>
      <c r="N47" s="84" t="s">
        <v>60</v>
      </c>
      <c r="O47" s="84" t="s">
        <v>60</v>
      </c>
      <c r="P47" s="145" t="s">
        <v>60</v>
      </c>
    </row>
    <row r="48" spans="1:16" hidden="1" x14ac:dyDescent="0.25">
      <c r="A48" s="30">
        <v>24</v>
      </c>
      <c r="B48" s="85" t="s">
        <v>60</v>
      </c>
      <c r="C48" s="86" t="s">
        <v>60</v>
      </c>
      <c r="D48" s="35"/>
      <c r="E48" s="87" t="s">
        <v>60</v>
      </c>
      <c r="F48" s="87" t="s">
        <v>60</v>
      </c>
      <c r="G48" s="87" t="s">
        <v>60</v>
      </c>
      <c r="H48" s="87" t="s">
        <v>60</v>
      </c>
      <c r="I48" s="87" t="s">
        <v>60</v>
      </c>
      <c r="J48" s="87" t="s">
        <v>60</v>
      </c>
      <c r="K48" s="87" t="s">
        <v>60</v>
      </c>
      <c r="L48" s="87" t="s">
        <v>60</v>
      </c>
      <c r="M48" s="87" t="s">
        <v>60</v>
      </c>
      <c r="N48" s="87" t="s">
        <v>60</v>
      </c>
      <c r="O48" s="87" t="s">
        <v>60</v>
      </c>
      <c r="P48" s="146" t="s">
        <v>60</v>
      </c>
    </row>
    <row r="49" spans="1:16" hidden="1" x14ac:dyDescent="0.25">
      <c r="A49" s="30">
        <v>25</v>
      </c>
      <c r="B49" s="85" t="s">
        <v>60</v>
      </c>
      <c r="C49" s="86" t="s">
        <v>60</v>
      </c>
      <c r="D49" s="35"/>
      <c r="E49" s="84" t="s">
        <v>60</v>
      </c>
      <c r="F49" s="84" t="s">
        <v>60</v>
      </c>
      <c r="G49" s="84" t="s">
        <v>60</v>
      </c>
      <c r="H49" s="84" t="s">
        <v>60</v>
      </c>
      <c r="I49" s="84" t="s">
        <v>60</v>
      </c>
      <c r="J49" s="84" t="s">
        <v>60</v>
      </c>
      <c r="K49" s="84" t="s">
        <v>60</v>
      </c>
      <c r="L49" s="84" t="s">
        <v>60</v>
      </c>
      <c r="M49" s="84" t="s">
        <v>60</v>
      </c>
      <c r="N49" s="84" t="s">
        <v>60</v>
      </c>
      <c r="O49" s="84" t="s">
        <v>60</v>
      </c>
      <c r="P49" s="145" t="s">
        <v>60</v>
      </c>
    </row>
    <row r="50" spans="1:16" hidden="1" x14ac:dyDescent="0.25">
      <c r="A50" s="30">
        <v>26</v>
      </c>
      <c r="B50" s="85" t="s">
        <v>60</v>
      </c>
      <c r="C50" s="86" t="s">
        <v>60</v>
      </c>
      <c r="D50" s="35"/>
      <c r="E50" s="84" t="s">
        <v>60</v>
      </c>
      <c r="F50" s="84" t="s">
        <v>60</v>
      </c>
      <c r="G50" s="84" t="s">
        <v>60</v>
      </c>
      <c r="H50" s="84" t="s">
        <v>60</v>
      </c>
      <c r="I50" s="84" t="s">
        <v>60</v>
      </c>
      <c r="J50" s="84" t="s">
        <v>60</v>
      </c>
      <c r="K50" s="84" t="s">
        <v>60</v>
      </c>
      <c r="L50" s="84" t="s">
        <v>60</v>
      </c>
      <c r="M50" s="84" t="s">
        <v>60</v>
      </c>
      <c r="N50" s="84" t="s">
        <v>60</v>
      </c>
      <c r="O50" s="84" t="s">
        <v>60</v>
      </c>
      <c r="P50" s="145" t="s">
        <v>60</v>
      </c>
    </row>
    <row r="51" spans="1:16" hidden="1" x14ac:dyDescent="0.25">
      <c r="A51" s="30">
        <v>27</v>
      </c>
      <c r="B51" s="85" t="s">
        <v>60</v>
      </c>
      <c r="C51" s="86" t="s">
        <v>60</v>
      </c>
      <c r="D51" s="35"/>
      <c r="E51" s="84" t="s">
        <v>60</v>
      </c>
      <c r="F51" s="84" t="s">
        <v>60</v>
      </c>
      <c r="G51" s="84" t="s">
        <v>60</v>
      </c>
      <c r="H51" s="84" t="s">
        <v>60</v>
      </c>
      <c r="I51" s="84" t="s">
        <v>60</v>
      </c>
      <c r="J51" s="84" t="s">
        <v>60</v>
      </c>
      <c r="K51" s="84" t="s">
        <v>60</v>
      </c>
      <c r="L51" s="84" t="s">
        <v>60</v>
      </c>
      <c r="M51" s="84" t="s">
        <v>60</v>
      </c>
      <c r="N51" s="84" t="s">
        <v>60</v>
      </c>
      <c r="O51" s="84" t="s">
        <v>60</v>
      </c>
      <c r="P51" s="145" t="s">
        <v>60</v>
      </c>
    </row>
    <row r="52" spans="1:16" hidden="1" x14ac:dyDescent="0.25">
      <c r="A52" s="30">
        <v>28</v>
      </c>
      <c r="B52" s="85" t="s">
        <v>60</v>
      </c>
      <c r="C52" s="86" t="s">
        <v>60</v>
      </c>
      <c r="D52" s="35"/>
      <c r="E52" s="84" t="s">
        <v>60</v>
      </c>
      <c r="F52" s="84" t="s">
        <v>60</v>
      </c>
      <c r="G52" s="84" t="s">
        <v>60</v>
      </c>
      <c r="H52" s="84" t="s">
        <v>60</v>
      </c>
      <c r="I52" s="84" t="s">
        <v>60</v>
      </c>
      <c r="J52" s="84" t="s">
        <v>60</v>
      </c>
      <c r="K52" s="84" t="s">
        <v>60</v>
      </c>
      <c r="L52" s="84" t="s">
        <v>60</v>
      </c>
      <c r="M52" s="84" t="s">
        <v>60</v>
      </c>
      <c r="N52" s="84" t="s">
        <v>60</v>
      </c>
      <c r="O52" s="84" t="s">
        <v>60</v>
      </c>
      <c r="P52" s="145" t="s">
        <v>60</v>
      </c>
    </row>
    <row r="53" spans="1:16" hidden="1" x14ac:dyDescent="0.25">
      <c r="A53" s="30">
        <v>29</v>
      </c>
      <c r="B53" s="85" t="s">
        <v>60</v>
      </c>
      <c r="C53" s="86" t="s">
        <v>60</v>
      </c>
      <c r="D53" s="35"/>
      <c r="E53" s="84" t="s">
        <v>60</v>
      </c>
      <c r="F53" s="84" t="s">
        <v>60</v>
      </c>
      <c r="G53" s="84" t="s">
        <v>60</v>
      </c>
      <c r="H53" s="84" t="s">
        <v>60</v>
      </c>
      <c r="I53" s="84" t="s">
        <v>60</v>
      </c>
      <c r="J53" s="84" t="s">
        <v>60</v>
      </c>
      <c r="K53" s="84" t="s">
        <v>60</v>
      </c>
      <c r="L53" s="84" t="s">
        <v>60</v>
      </c>
      <c r="M53" s="84" t="s">
        <v>60</v>
      </c>
      <c r="N53" s="84" t="s">
        <v>60</v>
      </c>
      <c r="O53" s="84" t="s">
        <v>60</v>
      </c>
      <c r="P53" s="145" t="s">
        <v>60</v>
      </c>
    </row>
    <row r="54" spans="1:16" ht="15.75" hidden="1" thickBot="1" x14ac:dyDescent="0.3">
      <c r="A54" s="137">
        <v>30</v>
      </c>
      <c r="B54" s="85" t="s">
        <v>60</v>
      </c>
      <c r="C54" s="138" t="s">
        <v>60</v>
      </c>
      <c r="D54" s="139"/>
      <c r="E54" s="84" t="s">
        <v>60</v>
      </c>
      <c r="F54" s="84" t="s">
        <v>60</v>
      </c>
      <c r="G54" s="84" t="s">
        <v>60</v>
      </c>
      <c r="H54" s="84" t="s">
        <v>60</v>
      </c>
      <c r="I54" s="84" t="s">
        <v>60</v>
      </c>
      <c r="J54" s="84" t="s">
        <v>60</v>
      </c>
      <c r="K54" s="84" t="s">
        <v>60</v>
      </c>
      <c r="L54" s="84" t="s">
        <v>60</v>
      </c>
      <c r="M54" s="84" t="s">
        <v>60</v>
      </c>
      <c r="N54" s="84" t="s">
        <v>60</v>
      </c>
      <c r="O54" s="84" t="s">
        <v>60</v>
      </c>
      <c r="P54" s="145" t="s">
        <v>60</v>
      </c>
    </row>
    <row r="55" spans="1:16" x14ac:dyDescent="0.25">
      <c r="A55" s="88"/>
      <c r="B55" s="89"/>
      <c r="C55" s="90" t="s">
        <v>49</v>
      </c>
      <c r="D55" s="91">
        <v>1361022</v>
      </c>
      <c r="E55" s="92">
        <v>12</v>
      </c>
      <c r="F55" s="92">
        <v>12</v>
      </c>
      <c r="G55" s="92">
        <v>12</v>
      </c>
      <c r="H55" s="92">
        <v>12</v>
      </c>
      <c r="I55" s="92">
        <v>12</v>
      </c>
      <c r="J55" s="92">
        <v>3</v>
      </c>
      <c r="K55" s="92">
        <v>9</v>
      </c>
      <c r="L55" s="92">
        <v>12</v>
      </c>
      <c r="M55" s="92">
        <v>9</v>
      </c>
      <c r="N55" s="92">
        <v>7</v>
      </c>
      <c r="O55" s="92">
        <v>2</v>
      </c>
      <c r="P55" s="147">
        <v>2</v>
      </c>
    </row>
    <row r="56" spans="1:16" x14ac:dyDescent="0.25">
      <c r="A56" s="94"/>
      <c r="B56" s="95"/>
      <c r="C56" s="96" t="s">
        <v>30</v>
      </c>
      <c r="D56" s="97"/>
      <c r="E56" s="98">
        <v>7.041666666666667</v>
      </c>
      <c r="F56" s="98">
        <v>14.916666666666666</v>
      </c>
      <c r="G56" s="98">
        <v>3.0833333333333335</v>
      </c>
      <c r="H56" s="98">
        <v>4.333333333333333</v>
      </c>
      <c r="I56" s="99">
        <v>0.7416666666666667</v>
      </c>
      <c r="J56" s="98">
        <v>8.7333333333333325</v>
      </c>
      <c r="K56" s="101">
        <v>13.933333333333334</v>
      </c>
      <c r="L56" s="101">
        <v>0.66</v>
      </c>
      <c r="M56" s="98">
        <v>410</v>
      </c>
      <c r="N56" s="102">
        <v>4.9285714285714287E-2</v>
      </c>
      <c r="O56" s="103">
        <v>1E-3</v>
      </c>
      <c r="P56" s="148">
        <v>1E-4</v>
      </c>
    </row>
    <row r="57" spans="1:16" ht="15.75" thickBot="1" x14ac:dyDescent="0.3">
      <c r="A57" s="105"/>
      <c r="B57" s="106"/>
      <c r="C57" s="107" t="s">
        <v>50</v>
      </c>
      <c r="D57" s="76"/>
      <c r="E57" s="108"/>
      <c r="F57" s="108">
        <v>20.301911499999999</v>
      </c>
      <c r="G57" s="108">
        <v>4.1964845000000004</v>
      </c>
      <c r="H57" s="108">
        <v>5.8977620000000002</v>
      </c>
      <c r="I57" s="108">
        <v>1.0094246499999999</v>
      </c>
      <c r="J57" s="108">
        <v>11.886258799999998</v>
      </c>
      <c r="K57" s="108">
        <v>18.963573199999999</v>
      </c>
      <c r="L57" s="109">
        <v>0.89827451999999997</v>
      </c>
      <c r="M57" s="108">
        <v>558.01901999999995</v>
      </c>
      <c r="N57" s="110">
        <v>6.7078941428571431E-2</v>
      </c>
      <c r="O57" s="111">
        <v>1.3610219999999999E-3</v>
      </c>
      <c r="P57" s="149">
        <v>1.3610220000000002E-4</v>
      </c>
    </row>
  </sheetData>
  <mergeCells count="1">
    <mergeCell ref="A22:B22"/>
  </mergeCells>
  <conditionalFormatting sqref="A1:D16 A17:B17 D17 A55:B55 D55 C21:D21 A18:D20 A56:D57 F1:P11 H12:P12 E17:E57 F13:P57 A38:D54 A22:D25 A26:C37">
    <cfRule type="expression" dxfId="17" priority="8" stopIfTrue="1">
      <formula>ISERROR(A1)</formula>
    </cfRule>
  </conditionalFormatting>
  <conditionalFormatting sqref="E25:P54">
    <cfRule type="cellIs" dxfId="16" priority="9" stopIfTrue="1" operator="greaterThan">
      <formula>VALUE(IF(ISNUMBER(E25),MID(INDIRECT(E$1&amp;$X25),FIND("/",INDIRECT(E$1&amp;$X25),1)+1,8),"x"))</formula>
    </cfRule>
    <cfRule type="cellIs" dxfId="15" priority="10" stopIfTrue="1" operator="greaterThan">
      <formula>VALUE(IF(ISNUMBER(INDIRECT(E$1&amp;$X25)),INDIRECT(E$1&amp;$X25),MID(INDIRECT(E$1&amp;$X25),1,FIND("/",INDIRECT(E$1&amp;$X25))-1)))</formula>
    </cfRule>
  </conditionalFormatting>
  <conditionalFormatting sqref="K56:L56">
    <cfRule type="cellIs" dxfId="14" priority="7" stopIfTrue="1" operator="greaterThan">
      <formula>VALUE(IF(LEFT(INDIRECT(K$1&amp;$A56),4)="r.p.",MID(SUBSTITUTE(INDIRECT(K$1&amp;$A56),"r.p.",""),1,FIND("/",SUBSTITUTE(INDIRECT(K$1&amp;$A56),"r.p.",""))-1),"x"))</formula>
    </cfRule>
  </conditionalFormatting>
  <conditionalFormatting sqref="C17">
    <cfRule type="expression" dxfId="13" priority="6" stopIfTrue="1">
      <formula>ISERROR(C17)</formula>
    </cfRule>
  </conditionalFormatting>
  <conditionalFormatting sqref="C55">
    <cfRule type="expression" dxfId="12" priority="5" stopIfTrue="1">
      <formula>ISERROR(C55)</formula>
    </cfRule>
  </conditionalFormatting>
  <conditionalFormatting sqref="A21:B21">
    <cfRule type="expression" dxfId="11" priority="4" stopIfTrue="1">
      <formula>ISERROR(A21)</formula>
    </cfRule>
  </conditionalFormatting>
  <conditionalFormatting sqref="E1:E16">
    <cfRule type="expression" dxfId="10" priority="3" stopIfTrue="1">
      <formula>ISERROR(E1)</formula>
    </cfRule>
  </conditionalFormatting>
  <conditionalFormatting sqref="F12:G12">
    <cfRule type="expression" dxfId="9" priority="2" stopIfTrue="1">
      <formula>ISERROR(F12)</formula>
    </cfRule>
  </conditionalFormatting>
  <conditionalFormatting sqref="D26:D37">
    <cfRule type="expression" dxfId="8" priority="1" stopIfTrue="1">
      <formula>ISERROR(D26)</formula>
    </cfRule>
  </conditionalFormatting>
  <pageMargins left="0.7" right="0.7" top="0.78740157499999996" bottom="0.78740157499999996" header="0.3" footer="0.3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38"/>
  <sheetViews>
    <sheetView workbookViewId="0">
      <selection activeCell="L18" sqref="L18"/>
    </sheetView>
  </sheetViews>
  <sheetFormatPr defaultRowHeight="15" x14ac:dyDescent="0.25"/>
  <cols>
    <col min="3" max="3" width="11.7109375" customWidth="1"/>
    <col min="4" max="4" width="15" customWidth="1"/>
    <col min="6" max="6" width="11.42578125" customWidth="1"/>
  </cols>
  <sheetData>
    <row r="1" spans="1:16" ht="15.75" x14ac:dyDescent="0.25">
      <c r="A1" s="1"/>
      <c r="B1" s="2">
        <v>1</v>
      </c>
      <c r="C1" s="3" t="s">
        <v>0</v>
      </c>
      <c r="D1" s="3"/>
      <c r="E1" s="4"/>
      <c r="F1" s="4"/>
      <c r="G1" s="4"/>
      <c r="H1" s="4"/>
      <c r="I1" s="4"/>
      <c r="J1" s="4"/>
      <c r="K1" s="4"/>
      <c r="L1" s="4" t="s">
        <v>1</v>
      </c>
      <c r="M1" s="4"/>
      <c r="N1" s="4"/>
      <c r="O1" s="4">
        <v>112083</v>
      </c>
      <c r="P1" s="5"/>
    </row>
    <row r="2" spans="1:16" ht="15.75" thickBot="1" x14ac:dyDescent="0.3">
      <c r="A2" s="6"/>
      <c r="B2" s="7"/>
      <c r="C2" s="8" t="s">
        <v>2</v>
      </c>
      <c r="D2" s="9">
        <v>6000</v>
      </c>
      <c r="E2" s="10"/>
      <c r="F2" s="10">
        <v>33000</v>
      </c>
      <c r="G2" s="7"/>
      <c r="H2" s="7" t="s">
        <v>3</v>
      </c>
      <c r="I2" s="7" t="s">
        <v>4</v>
      </c>
      <c r="J2" s="7"/>
      <c r="K2" s="7"/>
      <c r="L2" s="7"/>
      <c r="M2" s="7"/>
      <c r="N2" s="7" t="s">
        <v>5</v>
      </c>
      <c r="O2" s="7" t="s">
        <v>6</v>
      </c>
      <c r="P2" s="11"/>
    </row>
    <row r="3" spans="1:16" ht="15.75" x14ac:dyDescent="0.25">
      <c r="A3" s="12" t="s">
        <v>7</v>
      </c>
      <c r="B3" s="13" t="s">
        <v>8</v>
      </c>
      <c r="C3" s="14" t="s">
        <v>9</v>
      </c>
      <c r="D3" s="15" t="s">
        <v>10</v>
      </c>
      <c r="E3" s="16" t="s">
        <v>11</v>
      </c>
      <c r="F3" s="16" t="s">
        <v>12</v>
      </c>
      <c r="G3" s="16" t="s">
        <v>13</v>
      </c>
      <c r="H3" s="16" t="s">
        <v>14</v>
      </c>
      <c r="I3" s="16" t="s">
        <v>15</v>
      </c>
      <c r="J3" s="16" t="s">
        <v>16</v>
      </c>
      <c r="K3" s="16" t="s">
        <v>17</v>
      </c>
      <c r="L3" s="16" t="s">
        <v>18</v>
      </c>
      <c r="M3" s="16" t="s">
        <v>19</v>
      </c>
      <c r="N3" s="16" t="s">
        <v>20</v>
      </c>
      <c r="O3" s="16" t="s">
        <v>21</v>
      </c>
      <c r="P3" s="17" t="s">
        <v>22</v>
      </c>
    </row>
    <row r="4" spans="1:16" ht="16.5" thickBot="1" x14ac:dyDescent="0.3">
      <c r="A4" s="18"/>
      <c r="B4" s="19" t="s">
        <v>23</v>
      </c>
      <c r="C4" s="20" t="s">
        <v>24</v>
      </c>
      <c r="D4" s="21" t="s">
        <v>25</v>
      </c>
      <c r="E4" s="22"/>
      <c r="F4" s="22" t="s">
        <v>26</v>
      </c>
      <c r="G4" s="22" t="s">
        <v>26</v>
      </c>
      <c r="H4" s="22" t="s">
        <v>26</v>
      </c>
      <c r="I4" s="22" t="s">
        <v>26</v>
      </c>
      <c r="J4" s="22" t="s">
        <v>26</v>
      </c>
      <c r="K4" s="22" t="s">
        <v>26</v>
      </c>
      <c r="L4" s="22" t="s">
        <v>26</v>
      </c>
      <c r="M4" s="22" t="s">
        <v>26</v>
      </c>
      <c r="N4" s="22" t="s">
        <v>26</v>
      </c>
      <c r="O4" s="22" t="s">
        <v>26</v>
      </c>
      <c r="P4" s="23" t="s">
        <v>26</v>
      </c>
    </row>
    <row r="5" spans="1:16" hidden="1" x14ac:dyDescent="0.25">
      <c r="A5" s="24">
        <v>1</v>
      </c>
      <c r="B5" s="25">
        <v>221</v>
      </c>
      <c r="C5" s="26">
        <v>42009</v>
      </c>
      <c r="D5" s="27">
        <v>128907</v>
      </c>
      <c r="E5" s="28">
        <v>7.5</v>
      </c>
      <c r="F5" s="28">
        <v>445</v>
      </c>
      <c r="G5" s="28">
        <v>220</v>
      </c>
      <c r="H5" s="28">
        <v>260</v>
      </c>
      <c r="I5" s="28">
        <v>34</v>
      </c>
      <c r="J5" s="28">
        <v>0</v>
      </c>
      <c r="K5" s="28">
        <v>51</v>
      </c>
      <c r="L5" s="28">
        <v>6.8</v>
      </c>
      <c r="M5" s="28">
        <v>0</v>
      </c>
      <c r="N5" s="28">
        <v>0</v>
      </c>
      <c r="O5" s="28">
        <v>0</v>
      </c>
      <c r="P5" s="29">
        <v>0</v>
      </c>
    </row>
    <row r="6" spans="1:16" hidden="1" x14ac:dyDescent="0.25">
      <c r="A6" s="30">
        <v>2</v>
      </c>
      <c r="B6" s="31">
        <v>3125</v>
      </c>
      <c r="C6" s="32">
        <v>42037</v>
      </c>
      <c r="D6" s="31">
        <v>100509</v>
      </c>
      <c r="E6" s="33">
        <v>7.1</v>
      </c>
      <c r="F6" s="33">
        <v>260</v>
      </c>
      <c r="G6" s="33">
        <v>99</v>
      </c>
      <c r="H6" s="33">
        <v>130</v>
      </c>
      <c r="I6" s="33">
        <v>21</v>
      </c>
      <c r="J6" s="33">
        <v>0</v>
      </c>
      <c r="K6" s="33">
        <v>29</v>
      </c>
      <c r="L6" s="33">
        <v>3.9</v>
      </c>
      <c r="M6" s="33">
        <v>0</v>
      </c>
      <c r="N6" s="33">
        <v>0</v>
      </c>
      <c r="O6" s="33">
        <v>0</v>
      </c>
      <c r="P6" s="34">
        <v>0</v>
      </c>
    </row>
    <row r="7" spans="1:16" hidden="1" x14ac:dyDescent="0.25">
      <c r="A7" s="30">
        <v>3</v>
      </c>
      <c r="B7" s="31">
        <v>5718</v>
      </c>
      <c r="C7" s="32">
        <v>42065</v>
      </c>
      <c r="D7" s="31">
        <v>100948</v>
      </c>
      <c r="E7" s="33">
        <v>7.5</v>
      </c>
      <c r="F7" s="33">
        <v>209</v>
      </c>
      <c r="G7" s="33">
        <v>78</v>
      </c>
      <c r="H7" s="33">
        <v>71</v>
      </c>
      <c r="I7" s="33">
        <v>14</v>
      </c>
      <c r="J7" s="33">
        <v>0</v>
      </c>
      <c r="K7" s="33">
        <v>24</v>
      </c>
      <c r="L7" s="33">
        <v>2.6</v>
      </c>
      <c r="M7" s="33">
        <v>0</v>
      </c>
      <c r="N7" s="33">
        <v>0</v>
      </c>
      <c r="O7" s="33">
        <v>0</v>
      </c>
      <c r="P7" s="34">
        <v>0</v>
      </c>
    </row>
    <row r="8" spans="1:16" hidden="1" x14ac:dyDescent="0.25">
      <c r="A8" s="30">
        <v>4</v>
      </c>
      <c r="B8" s="31">
        <v>9213</v>
      </c>
      <c r="C8" s="32">
        <v>42100</v>
      </c>
      <c r="D8" s="31">
        <v>111921</v>
      </c>
      <c r="E8" s="33">
        <v>7.2</v>
      </c>
      <c r="F8" s="33">
        <v>363</v>
      </c>
      <c r="G8" s="33">
        <v>150</v>
      </c>
      <c r="H8" s="33">
        <v>250</v>
      </c>
      <c r="I8" s="33">
        <v>11</v>
      </c>
      <c r="J8" s="33">
        <v>0</v>
      </c>
      <c r="K8" s="33">
        <v>22</v>
      </c>
      <c r="L8" s="33">
        <v>3.2</v>
      </c>
      <c r="M8" s="33">
        <v>0</v>
      </c>
      <c r="N8" s="33">
        <v>0</v>
      </c>
      <c r="O8" s="33">
        <v>0</v>
      </c>
      <c r="P8" s="34">
        <v>0</v>
      </c>
    </row>
    <row r="9" spans="1:16" hidden="1" x14ac:dyDescent="0.25">
      <c r="A9" s="30">
        <v>5</v>
      </c>
      <c r="B9" s="31">
        <v>12487</v>
      </c>
      <c r="C9" s="32">
        <v>42128</v>
      </c>
      <c r="D9" s="31">
        <v>118602</v>
      </c>
      <c r="E9" s="33">
        <v>7.1</v>
      </c>
      <c r="F9" s="33">
        <v>306</v>
      </c>
      <c r="G9" s="33">
        <v>150</v>
      </c>
      <c r="H9" s="33">
        <v>86</v>
      </c>
      <c r="I9" s="33">
        <v>20</v>
      </c>
      <c r="J9" s="33">
        <v>0</v>
      </c>
      <c r="K9" s="33">
        <v>32</v>
      </c>
      <c r="L9" s="33">
        <v>4.0999999999999996</v>
      </c>
      <c r="M9" s="33">
        <v>0</v>
      </c>
      <c r="N9" s="33">
        <v>0</v>
      </c>
      <c r="O9" s="33">
        <v>0</v>
      </c>
      <c r="P9" s="34">
        <v>0</v>
      </c>
    </row>
    <row r="10" spans="1:16" hidden="1" x14ac:dyDescent="0.25">
      <c r="A10" s="30">
        <v>6</v>
      </c>
      <c r="B10" s="31">
        <v>15626</v>
      </c>
      <c r="C10" s="32">
        <v>42156</v>
      </c>
      <c r="D10" s="31">
        <v>99009</v>
      </c>
      <c r="E10" s="33">
        <v>7.2</v>
      </c>
      <c r="F10" s="33">
        <v>310</v>
      </c>
      <c r="G10" s="33">
        <v>140</v>
      </c>
      <c r="H10" s="33">
        <v>120</v>
      </c>
      <c r="I10" s="33">
        <v>24</v>
      </c>
      <c r="J10" s="33">
        <v>0</v>
      </c>
      <c r="K10" s="33">
        <v>35</v>
      </c>
      <c r="L10" s="33">
        <v>4.0999999999999996</v>
      </c>
      <c r="M10" s="33">
        <v>0</v>
      </c>
      <c r="N10" s="33">
        <v>0</v>
      </c>
      <c r="O10" s="33">
        <v>0</v>
      </c>
      <c r="P10" s="34">
        <v>0</v>
      </c>
    </row>
    <row r="11" spans="1:16" hidden="1" x14ac:dyDescent="0.25">
      <c r="A11" s="30">
        <v>7</v>
      </c>
      <c r="B11" s="31">
        <v>19131</v>
      </c>
      <c r="C11" s="32">
        <v>42191</v>
      </c>
      <c r="D11" s="31">
        <v>85160</v>
      </c>
      <c r="E11" s="33">
        <v>7.1</v>
      </c>
      <c r="F11" s="33">
        <v>434</v>
      </c>
      <c r="G11" s="33">
        <v>200</v>
      </c>
      <c r="H11" s="33">
        <v>140</v>
      </c>
      <c r="I11" s="33">
        <v>23</v>
      </c>
      <c r="J11" s="33">
        <v>0</v>
      </c>
      <c r="K11" s="33">
        <v>35</v>
      </c>
      <c r="L11" s="33">
        <v>4.4000000000000004</v>
      </c>
      <c r="M11" s="33">
        <v>0</v>
      </c>
      <c r="N11" s="33">
        <v>0</v>
      </c>
      <c r="O11" s="33">
        <v>0</v>
      </c>
      <c r="P11" s="34">
        <v>0</v>
      </c>
    </row>
    <row r="12" spans="1:16" hidden="1" x14ac:dyDescent="0.25">
      <c r="A12" s="30">
        <v>8</v>
      </c>
      <c r="B12" s="31">
        <v>21920</v>
      </c>
      <c r="C12" s="32">
        <v>42219</v>
      </c>
      <c r="D12" s="31">
        <v>76731</v>
      </c>
      <c r="E12" s="33">
        <v>7.1</v>
      </c>
      <c r="F12" s="33">
        <v>692</v>
      </c>
      <c r="G12" s="33">
        <v>280</v>
      </c>
      <c r="H12" s="33">
        <v>270</v>
      </c>
      <c r="I12" s="33">
        <v>43</v>
      </c>
      <c r="J12" s="33">
        <v>0</v>
      </c>
      <c r="K12" s="33">
        <v>62</v>
      </c>
      <c r="L12" s="33">
        <v>9.8000000000000007</v>
      </c>
      <c r="M12" s="33">
        <v>0</v>
      </c>
      <c r="N12" s="33">
        <v>0</v>
      </c>
      <c r="O12" s="33">
        <v>0</v>
      </c>
      <c r="P12" s="34">
        <v>0</v>
      </c>
    </row>
    <row r="13" spans="1:16" hidden="1" x14ac:dyDescent="0.25">
      <c r="A13" s="30">
        <v>9</v>
      </c>
      <c r="B13" s="31">
        <v>24975</v>
      </c>
      <c r="C13" s="32">
        <v>42247</v>
      </c>
      <c r="D13" s="31">
        <v>64795</v>
      </c>
      <c r="E13" s="33">
        <v>7.9</v>
      </c>
      <c r="F13" s="33">
        <v>320</v>
      </c>
      <c r="G13" s="33">
        <v>130</v>
      </c>
      <c r="H13" s="33">
        <v>140</v>
      </c>
      <c r="I13" s="33">
        <v>55</v>
      </c>
      <c r="J13" s="33">
        <v>0</v>
      </c>
      <c r="K13" s="33">
        <v>69</v>
      </c>
      <c r="L13" s="33">
        <v>9.3000000000000007</v>
      </c>
      <c r="M13" s="33">
        <v>0</v>
      </c>
      <c r="N13" s="33">
        <v>0</v>
      </c>
      <c r="O13" s="33">
        <v>0</v>
      </c>
      <c r="P13" s="34">
        <v>0</v>
      </c>
    </row>
    <row r="14" spans="1:16" hidden="1" x14ac:dyDescent="0.25">
      <c r="A14" s="30">
        <v>10</v>
      </c>
      <c r="B14" s="31">
        <v>28735</v>
      </c>
      <c r="C14" s="32">
        <v>42282</v>
      </c>
      <c r="D14" s="35">
        <v>99794</v>
      </c>
      <c r="E14" s="33">
        <v>7.2</v>
      </c>
      <c r="F14" s="33">
        <v>969</v>
      </c>
      <c r="G14" s="33">
        <v>440</v>
      </c>
      <c r="H14" s="33">
        <v>550</v>
      </c>
      <c r="I14" s="33">
        <v>33</v>
      </c>
      <c r="J14" s="33">
        <v>0</v>
      </c>
      <c r="K14" s="33">
        <v>72</v>
      </c>
      <c r="L14" s="33">
        <v>20</v>
      </c>
      <c r="M14" s="33">
        <v>0</v>
      </c>
      <c r="N14" s="33">
        <v>0</v>
      </c>
      <c r="O14" s="33">
        <v>0</v>
      </c>
      <c r="P14" s="34">
        <v>0</v>
      </c>
    </row>
    <row r="15" spans="1:16" hidden="1" x14ac:dyDescent="0.25">
      <c r="A15" s="30">
        <v>11</v>
      </c>
      <c r="B15" s="31">
        <v>31913</v>
      </c>
      <c r="C15" s="32">
        <v>42311</v>
      </c>
      <c r="D15" s="31">
        <v>82044</v>
      </c>
      <c r="E15" s="33">
        <v>7.3</v>
      </c>
      <c r="F15" s="33">
        <v>330</v>
      </c>
      <c r="G15" s="33">
        <v>190</v>
      </c>
      <c r="H15" s="33">
        <v>160</v>
      </c>
      <c r="I15" s="33">
        <v>32</v>
      </c>
      <c r="J15" s="33">
        <v>0</v>
      </c>
      <c r="K15" s="33">
        <v>46</v>
      </c>
      <c r="L15" s="33">
        <v>4.5</v>
      </c>
      <c r="M15" s="33">
        <v>0</v>
      </c>
      <c r="N15" s="33">
        <v>0</v>
      </c>
      <c r="O15" s="33">
        <v>0</v>
      </c>
      <c r="P15" s="34">
        <v>0</v>
      </c>
    </row>
    <row r="16" spans="1:16" ht="15.75" hidden="1" thickBot="1" x14ac:dyDescent="0.3">
      <c r="A16" s="30">
        <v>12</v>
      </c>
      <c r="B16" s="31">
        <v>35132</v>
      </c>
      <c r="C16" s="32">
        <v>42338</v>
      </c>
      <c r="D16" s="31">
        <v>75261</v>
      </c>
      <c r="E16" s="33">
        <v>7.4</v>
      </c>
      <c r="F16" s="33">
        <v>336</v>
      </c>
      <c r="G16" s="33">
        <v>150</v>
      </c>
      <c r="H16" s="33">
        <v>150</v>
      </c>
      <c r="I16" s="33">
        <v>27</v>
      </c>
      <c r="J16" s="33">
        <v>0</v>
      </c>
      <c r="K16" s="33">
        <v>40</v>
      </c>
      <c r="L16" s="33">
        <v>4.7</v>
      </c>
      <c r="M16" s="33">
        <v>0</v>
      </c>
      <c r="N16" s="33">
        <v>0</v>
      </c>
      <c r="O16" s="33">
        <v>0</v>
      </c>
      <c r="P16" s="34">
        <v>0</v>
      </c>
    </row>
    <row r="17" spans="1:17" x14ac:dyDescent="0.25">
      <c r="A17" s="36" t="s">
        <v>27</v>
      </c>
      <c r="B17" s="37"/>
      <c r="C17" s="38" t="s">
        <v>28</v>
      </c>
      <c r="D17" s="39">
        <v>1143681</v>
      </c>
      <c r="E17" s="40">
        <v>12</v>
      </c>
      <c r="F17" s="40">
        <v>12</v>
      </c>
      <c r="G17" s="40">
        <v>12</v>
      </c>
      <c r="H17" s="40">
        <v>12</v>
      </c>
      <c r="I17" s="40">
        <v>12</v>
      </c>
      <c r="J17" s="40">
        <v>0</v>
      </c>
      <c r="K17" s="40">
        <v>12</v>
      </c>
      <c r="L17" s="40">
        <v>12</v>
      </c>
      <c r="M17" s="40">
        <v>0</v>
      </c>
      <c r="N17" s="40">
        <v>0</v>
      </c>
      <c r="O17" s="40">
        <v>0</v>
      </c>
      <c r="P17" s="41">
        <v>0</v>
      </c>
    </row>
    <row r="18" spans="1:17" x14ac:dyDescent="0.25">
      <c r="A18" s="42" t="s">
        <v>29</v>
      </c>
      <c r="B18" s="43">
        <v>9691.6955365296799</v>
      </c>
      <c r="C18" s="44" t="s">
        <v>30</v>
      </c>
      <c r="D18" s="45"/>
      <c r="E18" s="46">
        <v>7.3000000000000007</v>
      </c>
      <c r="F18" s="46">
        <v>414.5</v>
      </c>
      <c r="G18" s="46">
        <v>185.58333333333334</v>
      </c>
      <c r="H18" s="46">
        <v>193.91666666666666</v>
      </c>
      <c r="I18" s="46">
        <v>28.083333333333332</v>
      </c>
      <c r="J18" s="46">
        <v>0</v>
      </c>
      <c r="K18" s="46">
        <v>43.083333333333336</v>
      </c>
      <c r="L18" s="46">
        <v>6.45</v>
      </c>
      <c r="M18" s="46">
        <v>0</v>
      </c>
      <c r="N18" s="47">
        <v>0</v>
      </c>
      <c r="O18" s="48">
        <v>0</v>
      </c>
      <c r="P18" s="49">
        <v>0</v>
      </c>
    </row>
    <row r="19" spans="1:17" ht="15.75" thickBot="1" x14ac:dyDescent="0.3">
      <c r="A19" s="50" t="s">
        <v>31</v>
      </c>
      <c r="B19" s="51">
        <v>3133.3726027397261</v>
      </c>
      <c r="C19" s="52" t="s">
        <v>32</v>
      </c>
      <c r="D19" s="53"/>
      <c r="E19" s="54"/>
      <c r="F19" s="54">
        <v>474.05577449999998</v>
      </c>
      <c r="G19" s="54">
        <v>212.24813225</v>
      </c>
      <c r="H19" s="54">
        <v>221.77880725</v>
      </c>
      <c r="I19" s="54">
        <v>32.118374750000001</v>
      </c>
      <c r="J19" s="54">
        <v>0</v>
      </c>
      <c r="K19" s="54">
        <v>49.273589749999999</v>
      </c>
      <c r="L19" s="54">
        <v>7.3767424500000001</v>
      </c>
      <c r="M19" s="54">
        <v>0</v>
      </c>
      <c r="N19" s="54">
        <v>0</v>
      </c>
      <c r="O19" s="55">
        <v>0</v>
      </c>
      <c r="P19" s="56">
        <v>0</v>
      </c>
    </row>
    <row r="20" spans="1:17" x14ac:dyDescent="0.25">
      <c r="A20" s="57" t="s">
        <v>33</v>
      </c>
      <c r="B20" s="58"/>
      <c r="C20" s="59" t="s">
        <v>34</v>
      </c>
      <c r="D20" s="60">
        <v>2000000</v>
      </c>
      <c r="E20" s="61"/>
      <c r="F20" s="61" t="s">
        <v>35</v>
      </c>
      <c r="G20" s="61" t="s">
        <v>36</v>
      </c>
      <c r="H20" s="61" t="s">
        <v>37</v>
      </c>
      <c r="I20" s="61" t="s">
        <v>38</v>
      </c>
      <c r="J20" s="61"/>
      <c r="K20" s="61"/>
      <c r="L20" s="61" t="s">
        <v>39</v>
      </c>
      <c r="M20" s="61"/>
      <c r="N20" s="61"/>
      <c r="O20" s="61"/>
      <c r="P20" s="62"/>
      <c r="Q20" s="63">
        <v>12</v>
      </c>
    </row>
    <row r="21" spans="1:17" x14ac:dyDescent="0.25">
      <c r="A21" s="150">
        <v>41744</v>
      </c>
      <c r="B21" s="151"/>
      <c r="C21" s="64" t="s">
        <v>40</v>
      </c>
      <c r="D21" s="65">
        <v>250000</v>
      </c>
      <c r="E21" s="66"/>
      <c r="F21" s="66">
        <v>86</v>
      </c>
      <c r="G21" s="66">
        <v>17</v>
      </c>
      <c r="H21" s="66">
        <v>22</v>
      </c>
      <c r="I21" s="66">
        <v>16</v>
      </c>
      <c r="J21" s="66"/>
      <c r="K21" s="66"/>
      <c r="L21" s="66">
        <v>3</v>
      </c>
      <c r="M21" s="66"/>
      <c r="N21" s="66"/>
      <c r="O21" s="66"/>
      <c r="P21" s="67" t="s">
        <v>41</v>
      </c>
      <c r="Q21" s="68" t="s">
        <v>42</v>
      </c>
    </row>
    <row r="22" spans="1:17" ht="15.75" x14ac:dyDescent="0.25">
      <c r="A22" s="69" t="s">
        <v>7</v>
      </c>
      <c r="B22" s="70" t="s">
        <v>43</v>
      </c>
      <c r="C22" s="71" t="s">
        <v>44</v>
      </c>
      <c r="D22" s="72" t="s">
        <v>10</v>
      </c>
      <c r="E22" s="73" t="s">
        <v>11</v>
      </c>
      <c r="F22" s="73" t="s">
        <v>12</v>
      </c>
      <c r="G22" s="73" t="s">
        <v>13</v>
      </c>
      <c r="H22" s="73" t="s">
        <v>14</v>
      </c>
      <c r="I22" s="73" t="s">
        <v>15</v>
      </c>
      <c r="J22" s="73" t="s">
        <v>16</v>
      </c>
      <c r="K22" s="73" t="s">
        <v>17</v>
      </c>
      <c r="L22" s="73" t="s">
        <v>18</v>
      </c>
      <c r="M22" s="73" t="s">
        <v>19</v>
      </c>
      <c r="N22" s="73" t="s">
        <v>20</v>
      </c>
      <c r="O22" s="73" t="s">
        <v>21</v>
      </c>
      <c r="P22" s="73" t="s">
        <v>22</v>
      </c>
      <c r="Q22" s="68" t="s">
        <v>45</v>
      </c>
    </row>
    <row r="23" spans="1:17" ht="15.75" thickBot="1" x14ac:dyDescent="0.3">
      <c r="A23" s="74" t="s">
        <v>46</v>
      </c>
      <c r="B23" s="75" t="s">
        <v>23</v>
      </c>
      <c r="C23" s="76" t="s">
        <v>24</v>
      </c>
      <c r="D23" s="77" t="s">
        <v>47</v>
      </c>
      <c r="E23" s="78"/>
      <c r="F23" s="78" t="s">
        <v>26</v>
      </c>
      <c r="G23" s="78" t="s">
        <v>26</v>
      </c>
      <c r="H23" s="78" t="s">
        <v>26</v>
      </c>
      <c r="I23" s="78" t="s">
        <v>26</v>
      </c>
      <c r="J23" s="78" t="s">
        <v>26</v>
      </c>
      <c r="K23" s="78" t="s">
        <v>26</v>
      </c>
      <c r="L23" s="78" t="s">
        <v>26</v>
      </c>
      <c r="M23" s="78" t="s">
        <v>26</v>
      </c>
      <c r="N23" s="78" t="s">
        <v>26</v>
      </c>
      <c r="O23" s="78" t="s">
        <v>26</v>
      </c>
      <c r="P23" s="78" t="s">
        <v>26</v>
      </c>
      <c r="Q23" s="79" t="s">
        <v>48</v>
      </c>
    </row>
    <row r="24" spans="1:17" x14ac:dyDescent="0.25">
      <c r="A24" s="80">
        <v>1</v>
      </c>
      <c r="B24" s="25">
        <v>223</v>
      </c>
      <c r="C24" s="81">
        <v>42009</v>
      </c>
      <c r="D24" s="25">
        <v>128907</v>
      </c>
      <c r="E24" s="82">
        <v>7.3</v>
      </c>
      <c r="F24" s="82">
        <v>17</v>
      </c>
      <c r="G24" s="82">
        <v>3</v>
      </c>
      <c r="H24" s="82">
        <v>2</v>
      </c>
      <c r="I24" s="82">
        <v>12</v>
      </c>
      <c r="J24" s="82">
        <v>16</v>
      </c>
      <c r="K24" s="82">
        <v>18</v>
      </c>
      <c r="L24" s="82">
        <v>0.16</v>
      </c>
      <c r="M24" s="82">
        <v>860</v>
      </c>
      <c r="N24" s="82">
        <v>3.5000000000000003E-2</v>
      </c>
      <c r="O24" s="82">
        <v>0</v>
      </c>
      <c r="P24" s="82">
        <v>0</v>
      </c>
      <c r="Q24" s="83"/>
    </row>
    <row r="25" spans="1:17" x14ac:dyDescent="0.25">
      <c r="A25" s="30">
        <v>2</v>
      </c>
      <c r="B25" s="25">
        <v>3127</v>
      </c>
      <c r="C25" s="32">
        <v>42037</v>
      </c>
      <c r="D25" s="31">
        <v>100509</v>
      </c>
      <c r="E25" s="84">
        <v>7.2</v>
      </c>
      <c r="F25" s="84">
        <v>18</v>
      </c>
      <c r="G25" s="84">
        <v>4</v>
      </c>
      <c r="H25" s="84">
        <v>3.4</v>
      </c>
      <c r="I25" s="84">
        <v>15</v>
      </c>
      <c r="J25" s="84">
        <v>18</v>
      </c>
      <c r="K25" s="84">
        <v>19</v>
      </c>
      <c r="L25" s="84">
        <v>0.28000000000000003</v>
      </c>
      <c r="M25" s="84">
        <v>400</v>
      </c>
      <c r="N25" s="84">
        <v>3.9E-2</v>
      </c>
      <c r="O25" s="84">
        <v>0</v>
      </c>
      <c r="P25" s="84">
        <v>0</v>
      </c>
      <c r="Q25" s="83"/>
    </row>
    <row r="26" spans="1:17" x14ac:dyDescent="0.25">
      <c r="A26" s="30">
        <v>3</v>
      </c>
      <c r="B26" s="25">
        <v>5742</v>
      </c>
      <c r="C26" s="32">
        <v>42066</v>
      </c>
      <c r="D26" s="31">
        <v>100948</v>
      </c>
      <c r="E26" s="84">
        <v>0</v>
      </c>
      <c r="F26" s="84">
        <v>16</v>
      </c>
      <c r="G26" s="84">
        <v>3</v>
      </c>
      <c r="H26" s="84">
        <v>6.3</v>
      </c>
      <c r="I26" s="84">
        <v>0.5</v>
      </c>
      <c r="J26" s="84">
        <v>8.1999999999999993</v>
      </c>
      <c r="K26" s="84">
        <v>0</v>
      </c>
      <c r="L26" s="84">
        <v>0.78</v>
      </c>
      <c r="M26" s="84">
        <v>0</v>
      </c>
      <c r="N26" s="84">
        <v>0</v>
      </c>
      <c r="O26" s="84">
        <v>0</v>
      </c>
      <c r="P26" s="84">
        <v>0</v>
      </c>
      <c r="Q26" s="83"/>
    </row>
    <row r="27" spans="1:17" x14ac:dyDescent="0.25">
      <c r="A27" s="30">
        <v>4</v>
      </c>
      <c r="B27" s="25">
        <v>9214</v>
      </c>
      <c r="C27" s="32">
        <v>42100</v>
      </c>
      <c r="D27" s="31">
        <v>111921</v>
      </c>
      <c r="E27" s="84">
        <v>7</v>
      </c>
      <c r="F27" s="84">
        <v>21</v>
      </c>
      <c r="G27" s="84">
        <v>3</v>
      </c>
      <c r="H27" s="84">
        <v>2.2000000000000002</v>
      </c>
      <c r="I27" s="84">
        <v>3.1</v>
      </c>
      <c r="J27" s="84">
        <v>14</v>
      </c>
      <c r="K27" s="84">
        <v>19</v>
      </c>
      <c r="L27" s="84">
        <v>1.5</v>
      </c>
      <c r="M27" s="84">
        <v>420</v>
      </c>
      <c r="N27" s="84">
        <v>3.6999999999999998E-2</v>
      </c>
      <c r="O27" s="84">
        <v>0</v>
      </c>
      <c r="P27" s="84">
        <v>0</v>
      </c>
      <c r="Q27" s="83"/>
    </row>
    <row r="28" spans="1:17" x14ac:dyDescent="0.25">
      <c r="A28" s="30">
        <v>5</v>
      </c>
      <c r="B28" s="25">
        <v>12489</v>
      </c>
      <c r="C28" s="32">
        <v>42128</v>
      </c>
      <c r="D28" s="31">
        <v>118602</v>
      </c>
      <c r="E28" s="84">
        <v>6.8</v>
      </c>
      <c r="F28" s="84">
        <v>21</v>
      </c>
      <c r="G28" s="84">
        <v>3</v>
      </c>
      <c r="H28" s="84">
        <v>5.4</v>
      </c>
      <c r="I28" s="84">
        <v>1.7</v>
      </c>
      <c r="J28" s="84">
        <v>11</v>
      </c>
      <c r="K28" s="84">
        <v>16</v>
      </c>
      <c r="L28" s="84">
        <v>0.92</v>
      </c>
      <c r="M28" s="84">
        <v>370</v>
      </c>
      <c r="N28" s="84">
        <v>3.1E-2</v>
      </c>
      <c r="O28" s="84">
        <v>1E-3</v>
      </c>
      <c r="P28" s="84">
        <v>1E-4</v>
      </c>
      <c r="Q28" s="83"/>
    </row>
    <row r="29" spans="1:17" x14ac:dyDescent="0.25">
      <c r="A29" s="30">
        <v>6</v>
      </c>
      <c r="B29" s="25">
        <v>17205</v>
      </c>
      <c r="C29" s="32">
        <v>42170</v>
      </c>
      <c r="D29" s="31">
        <v>99009</v>
      </c>
      <c r="E29" s="84">
        <v>6.8</v>
      </c>
      <c r="F29" s="84">
        <v>18</v>
      </c>
      <c r="G29" s="84">
        <v>3</v>
      </c>
      <c r="H29" s="84">
        <v>8</v>
      </c>
      <c r="I29" s="84">
        <v>0.5</v>
      </c>
      <c r="J29" s="84">
        <v>0</v>
      </c>
      <c r="K29" s="84">
        <v>14</v>
      </c>
      <c r="L29" s="84">
        <v>0.75</v>
      </c>
      <c r="M29" s="84">
        <v>0</v>
      </c>
      <c r="N29" s="84">
        <v>0</v>
      </c>
      <c r="O29" s="84">
        <v>0</v>
      </c>
      <c r="P29" s="84">
        <v>0</v>
      </c>
      <c r="Q29" s="83"/>
    </row>
    <row r="30" spans="1:17" x14ac:dyDescent="0.25">
      <c r="A30" s="30">
        <v>7</v>
      </c>
      <c r="B30" s="25">
        <v>19133</v>
      </c>
      <c r="C30" s="32">
        <v>42191</v>
      </c>
      <c r="D30" s="31">
        <v>85160</v>
      </c>
      <c r="E30" s="84">
        <v>6.9</v>
      </c>
      <c r="F30" s="84">
        <v>24</v>
      </c>
      <c r="G30" s="84">
        <v>3</v>
      </c>
      <c r="H30" s="84">
        <v>8.1999999999999993</v>
      </c>
      <c r="I30" s="84">
        <v>0.5</v>
      </c>
      <c r="J30" s="84">
        <v>12</v>
      </c>
      <c r="K30" s="84">
        <v>13</v>
      </c>
      <c r="L30" s="84">
        <v>0.77</v>
      </c>
      <c r="M30" s="84">
        <v>330</v>
      </c>
      <c r="N30" s="84">
        <v>5.1999999999999998E-2</v>
      </c>
      <c r="O30" s="84">
        <v>0</v>
      </c>
      <c r="P30" s="84">
        <v>0</v>
      </c>
      <c r="Q30" s="83"/>
    </row>
    <row r="31" spans="1:17" x14ac:dyDescent="0.25">
      <c r="A31" s="30">
        <v>8</v>
      </c>
      <c r="B31" s="25">
        <v>21922</v>
      </c>
      <c r="C31" s="32">
        <v>42219</v>
      </c>
      <c r="D31" s="31">
        <v>76731</v>
      </c>
      <c r="E31" s="84">
        <v>6.9</v>
      </c>
      <c r="F31" s="84">
        <v>17</v>
      </c>
      <c r="G31" s="84">
        <v>3</v>
      </c>
      <c r="H31" s="84">
        <v>6.4</v>
      </c>
      <c r="I31" s="84">
        <v>0.5</v>
      </c>
      <c r="J31" s="84">
        <v>15</v>
      </c>
      <c r="K31" s="84">
        <v>17</v>
      </c>
      <c r="L31" s="84">
        <v>0.39</v>
      </c>
      <c r="M31" s="84">
        <v>360</v>
      </c>
      <c r="N31" s="84">
        <v>5.6000000000000001E-2</v>
      </c>
      <c r="O31" s="84">
        <v>0</v>
      </c>
      <c r="P31" s="84">
        <v>0</v>
      </c>
      <c r="Q31" s="83"/>
    </row>
    <row r="32" spans="1:17" x14ac:dyDescent="0.25">
      <c r="A32" s="30">
        <v>9</v>
      </c>
      <c r="B32" s="25">
        <v>24977</v>
      </c>
      <c r="C32" s="32">
        <v>42247</v>
      </c>
      <c r="D32" s="31">
        <v>64795</v>
      </c>
      <c r="E32" s="84">
        <v>6.9</v>
      </c>
      <c r="F32" s="84">
        <v>26</v>
      </c>
      <c r="G32" s="84">
        <v>3</v>
      </c>
      <c r="H32" s="84">
        <v>3.6</v>
      </c>
      <c r="I32" s="84">
        <v>0.5</v>
      </c>
      <c r="J32" s="84">
        <v>12</v>
      </c>
      <c r="K32" s="84">
        <v>16</v>
      </c>
      <c r="L32" s="84">
        <v>0.59</v>
      </c>
      <c r="M32" s="84">
        <v>340</v>
      </c>
      <c r="N32" s="84">
        <v>5.3999999999999999E-2</v>
      </c>
      <c r="O32" s="84">
        <v>0</v>
      </c>
      <c r="P32" s="84">
        <v>0</v>
      </c>
      <c r="Q32" s="83"/>
    </row>
    <row r="33" spans="1:17" x14ac:dyDescent="0.25">
      <c r="A33" s="30">
        <v>10</v>
      </c>
      <c r="B33" s="85">
        <v>28737</v>
      </c>
      <c r="C33" s="86">
        <v>42282</v>
      </c>
      <c r="D33" s="35">
        <v>99794</v>
      </c>
      <c r="E33" s="84">
        <v>7</v>
      </c>
      <c r="F33" s="84">
        <v>15</v>
      </c>
      <c r="G33" s="84">
        <v>3</v>
      </c>
      <c r="H33" s="84">
        <v>2.6</v>
      </c>
      <c r="I33" s="84">
        <v>0.5</v>
      </c>
      <c r="J33" s="84">
        <v>14</v>
      </c>
      <c r="K33" s="84">
        <v>16</v>
      </c>
      <c r="L33" s="84">
        <v>0.77</v>
      </c>
      <c r="M33" s="84">
        <v>380</v>
      </c>
      <c r="N33" s="84">
        <v>6.6000000000000003E-2</v>
      </c>
      <c r="O33" s="84">
        <v>0</v>
      </c>
      <c r="P33" s="84">
        <v>0</v>
      </c>
      <c r="Q33" s="83"/>
    </row>
    <row r="34" spans="1:17" x14ac:dyDescent="0.25">
      <c r="A34" s="30">
        <v>11</v>
      </c>
      <c r="B34" s="85">
        <v>31960</v>
      </c>
      <c r="C34" s="86">
        <v>42310</v>
      </c>
      <c r="D34" s="35">
        <v>82044</v>
      </c>
      <c r="E34" s="84">
        <v>7.1</v>
      </c>
      <c r="F34" s="84">
        <v>12</v>
      </c>
      <c r="G34" s="84">
        <v>3</v>
      </c>
      <c r="H34" s="84">
        <v>5</v>
      </c>
      <c r="I34" s="84">
        <v>0.5</v>
      </c>
      <c r="J34" s="84">
        <v>13</v>
      </c>
      <c r="K34" s="84">
        <v>14</v>
      </c>
      <c r="L34" s="84">
        <v>1.1000000000000001</v>
      </c>
      <c r="M34" s="84">
        <v>370</v>
      </c>
      <c r="N34" s="84">
        <v>0.03</v>
      </c>
      <c r="O34" s="84">
        <v>0</v>
      </c>
      <c r="P34" s="84">
        <v>0</v>
      </c>
      <c r="Q34" s="83"/>
    </row>
    <row r="35" spans="1:17" ht="15.75" thickBot="1" x14ac:dyDescent="0.3">
      <c r="A35" s="30">
        <v>12</v>
      </c>
      <c r="B35" s="85">
        <v>35134</v>
      </c>
      <c r="C35" s="86">
        <v>42338</v>
      </c>
      <c r="D35" s="35">
        <v>75261</v>
      </c>
      <c r="E35" s="87">
        <v>6.9</v>
      </c>
      <c r="F35" s="87">
        <v>15</v>
      </c>
      <c r="G35" s="87">
        <v>3</v>
      </c>
      <c r="H35" s="87">
        <v>2</v>
      </c>
      <c r="I35" s="87">
        <v>0.5</v>
      </c>
      <c r="J35" s="87">
        <v>9.9</v>
      </c>
      <c r="K35" s="87">
        <v>14</v>
      </c>
      <c r="L35" s="87">
        <v>1.4</v>
      </c>
      <c r="M35" s="87">
        <v>390</v>
      </c>
      <c r="N35" s="87">
        <v>4.8000000000000001E-2</v>
      </c>
      <c r="O35" s="87">
        <v>0</v>
      </c>
      <c r="P35" s="87">
        <v>0</v>
      </c>
      <c r="Q35" s="83"/>
    </row>
    <row r="36" spans="1:17" x14ac:dyDescent="0.25">
      <c r="A36" s="88"/>
      <c r="B36" s="89"/>
      <c r="C36" s="90" t="s">
        <v>49</v>
      </c>
      <c r="D36" s="91">
        <v>1143681</v>
      </c>
      <c r="E36" s="92">
        <v>11</v>
      </c>
      <c r="F36" s="92">
        <v>12</v>
      </c>
      <c r="G36" s="92">
        <v>12</v>
      </c>
      <c r="H36" s="92">
        <v>12</v>
      </c>
      <c r="I36" s="92">
        <v>12</v>
      </c>
      <c r="J36" s="92">
        <v>11</v>
      </c>
      <c r="K36" s="92">
        <v>11</v>
      </c>
      <c r="L36" s="92">
        <v>12</v>
      </c>
      <c r="M36" s="92">
        <v>10</v>
      </c>
      <c r="N36" s="92">
        <v>10</v>
      </c>
      <c r="O36" s="92">
        <v>1</v>
      </c>
      <c r="P36" s="92">
        <v>1</v>
      </c>
      <c r="Q36" s="93"/>
    </row>
    <row r="37" spans="1:17" x14ac:dyDescent="0.25">
      <c r="A37" s="94"/>
      <c r="B37" s="95"/>
      <c r="C37" s="96" t="s">
        <v>30</v>
      </c>
      <c r="D37" s="97"/>
      <c r="E37" s="98">
        <v>6.9818181818181815</v>
      </c>
      <c r="F37" s="98">
        <v>18.333333333333332</v>
      </c>
      <c r="G37" s="98">
        <v>3.0833333333333335</v>
      </c>
      <c r="H37" s="98">
        <v>4.5916666666666668</v>
      </c>
      <c r="I37" s="99">
        <v>2.9833333333333338</v>
      </c>
      <c r="J37" s="98">
        <v>13.009090909090908</v>
      </c>
      <c r="K37" s="100">
        <v>16</v>
      </c>
      <c r="L37" s="101">
        <v>0.78416666666666668</v>
      </c>
      <c r="M37" s="98">
        <v>422</v>
      </c>
      <c r="N37" s="102">
        <v>4.48E-2</v>
      </c>
      <c r="O37" s="103">
        <v>1E-3</v>
      </c>
      <c r="P37" s="103">
        <v>1E-4</v>
      </c>
      <c r="Q37" s="104"/>
    </row>
    <row r="38" spans="1:17" ht="15.75" thickBot="1" x14ac:dyDescent="0.3">
      <c r="A38" s="105"/>
      <c r="B38" s="106"/>
      <c r="C38" s="107" t="s">
        <v>50</v>
      </c>
      <c r="D38" s="76"/>
      <c r="E38" s="108"/>
      <c r="F38" s="108">
        <v>20.967485</v>
      </c>
      <c r="G38" s="108">
        <v>3.5263497500000001</v>
      </c>
      <c r="H38" s="108">
        <v>5.2514019249999997</v>
      </c>
      <c r="I38" s="108">
        <v>3.4119816500000004</v>
      </c>
      <c r="J38" s="108">
        <v>14.878250099999997</v>
      </c>
      <c r="K38" s="108">
        <v>18.298895999999999</v>
      </c>
      <c r="L38" s="109">
        <v>0.89683651749999993</v>
      </c>
      <c r="M38" s="108">
        <v>482.63338199999998</v>
      </c>
      <c r="N38" s="110">
        <v>5.1236908799999994E-2</v>
      </c>
      <c r="O38" s="111">
        <v>1.1436810000000001E-3</v>
      </c>
      <c r="P38" s="111">
        <v>1.1436810000000001E-4</v>
      </c>
      <c r="Q38" s="112"/>
    </row>
  </sheetData>
  <mergeCells count="1">
    <mergeCell ref="A21:B21"/>
  </mergeCells>
  <conditionalFormatting sqref="A1:Q38">
    <cfRule type="expression" dxfId="7" priority="2" stopIfTrue="1">
      <formula>ISERROR(A1)</formula>
    </cfRule>
  </conditionalFormatting>
  <conditionalFormatting sqref="K37:L37">
    <cfRule type="cellIs" dxfId="6" priority="1" stopIfTrue="1" operator="greaterThan">
      <formula>VALUE(IF(LEFT(INDIRECT(K$1&amp;$A37),4)="r.p.",MID(SUBSTITUTE(INDIRECT(K$1&amp;$A37),"r.p.",""),1,FIND("/",SUBSTITUTE(INDIRECT(K$1&amp;$A37),"r.p.",""))-1),"x"))</formula>
    </cfRule>
  </conditionalFormatting>
  <conditionalFormatting sqref="E24:P35">
    <cfRule type="cellIs" dxfId="5" priority="3" stopIfTrue="1" operator="greaterThan">
      <formula>VALUE(IF(ISNUMBER(E24),MID(INDIRECT(E$1&amp;#REF!),FIND("/",INDIRECT(E$1&amp;#REF!),1)+1,8),"x"))</formula>
    </cfRule>
    <cfRule type="cellIs" dxfId="4" priority="4" stopIfTrue="1" operator="greaterThan">
      <formula>VALUE(IF(ISNUMBER(INDIRECT(E$1&amp;#REF!)),INDIRECT(E$1&amp;#REF!),MID(INDIRECT(E$1&amp;#REF!),1,FIND("/",INDIRECT(E$1&amp;#REF!))-1)))</formula>
    </cfRule>
  </conditionalFormatting>
  <pageMargins left="0.7" right="0.7" top="0.78740157499999996" bottom="0.78740157499999996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72"/>
  <sheetViews>
    <sheetView topLeftCell="A6" workbookViewId="0">
      <selection activeCell="D76" sqref="D76"/>
    </sheetView>
  </sheetViews>
  <sheetFormatPr defaultRowHeight="15" x14ac:dyDescent="0.25"/>
  <cols>
    <col min="3" max="3" width="13.42578125" customWidth="1"/>
    <col min="4" max="4" width="16.7109375" customWidth="1"/>
    <col min="6" max="6" width="12.7109375" customWidth="1"/>
  </cols>
  <sheetData>
    <row r="1" spans="1:16" ht="15.75" hidden="1" thickBot="1" x14ac:dyDescent="0.3"/>
    <row r="2" spans="1:16" ht="15.75" hidden="1" thickBot="1" x14ac:dyDescent="0.3"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</row>
    <row r="3" spans="1:16" ht="15.75" x14ac:dyDescent="0.25">
      <c r="A3" s="1"/>
      <c r="B3" s="2"/>
      <c r="C3" s="3" t="s">
        <v>0</v>
      </c>
      <c r="D3" s="3"/>
      <c r="E3" s="4"/>
      <c r="F3" s="4"/>
      <c r="G3" s="4"/>
      <c r="H3" s="4"/>
      <c r="I3" s="4"/>
      <c r="J3" s="4"/>
      <c r="K3" s="4"/>
      <c r="L3" s="4" t="s">
        <v>1</v>
      </c>
      <c r="M3" s="4"/>
      <c r="N3" s="4"/>
      <c r="O3" s="4">
        <v>112083</v>
      </c>
      <c r="P3" s="5"/>
    </row>
    <row r="4" spans="1:16" ht="15.75" thickBot="1" x14ac:dyDescent="0.3">
      <c r="A4" s="6"/>
      <c r="B4" s="7"/>
      <c r="C4" s="8" t="s">
        <v>2</v>
      </c>
      <c r="D4" s="9">
        <v>6000</v>
      </c>
      <c r="E4" s="10"/>
      <c r="F4" s="10">
        <v>33000</v>
      </c>
      <c r="G4" s="7"/>
      <c r="H4" s="7" t="s">
        <v>3</v>
      </c>
      <c r="I4" s="7" t="s">
        <v>4</v>
      </c>
      <c r="J4" s="7"/>
      <c r="K4" s="7"/>
      <c r="L4" s="7"/>
      <c r="M4" s="7"/>
      <c r="N4" s="7" t="s">
        <v>5</v>
      </c>
      <c r="O4" s="7" t="s">
        <v>6</v>
      </c>
      <c r="P4" s="11"/>
    </row>
    <row r="5" spans="1:16" ht="15.75" x14ac:dyDescent="0.25">
      <c r="A5" s="12" t="s">
        <v>7</v>
      </c>
      <c r="B5" s="13" t="s">
        <v>51</v>
      </c>
      <c r="C5" s="14" t="s">
        <v>52</v>
      </c>
      <c r="D5" s="15" t="s">
        <v>10</v>
      </c>
      <c r="E5" s="16" t="s">
        <v>11</v>
      </c>
      <c r="F5" s="16" t="s">
        <v>12</v>
      </c>
      <c r="G5" s="16" t="s">
        <v>13</v>
      </c>
      <c r="H5" s="16" t="s">
        <v>14</v>
      </c>
      <c r="I5" s="16" t="s">
        <v>15</v>
      </c>
      <c r="J5" s="16" t="s">
        <v>16</v>
      </c>
      <c r="K5" s="16" t="s">
        <v>17</v>
      </c>
      <c r="L5" s="16" t="s">
        <v>18</v>
      </c>
      <c r="M5" s="16" t="s">
        <v>19</v>
      </c>
      <c r="N5" s="16" t="s">
        <v>20</v>
      </c>
      <c r="O5" s="16" t="s">
        <v>21</v>
      </c>
      <c r="P5" s="17" t="s">
        <v>22</v>
      </c>
    </row>
    <row r="6" spans="1:16" ht="16.5" thickBot="1" x14ac:dyDescent="0.3">
      <c r="A6" s="18"/>
      <c r="B6" s="19" t="s">
        <v>23</v>
      </c>
      <c r="C6" s="20" t="s">
        <v>24</v>
      </c>
      <c r="D6" s="21" t="s">
        <v>25</v>
      </c>
      <c r="E6" s="22"/>
      <c r="F6" s="22" t="s">
        <v>26</v>
      </c>
      <c r="G6" s="22" t="s">
        <v>26</v>
      </c>
      <c r="H6" s="22" t="s">
        <v>26</v>
      </c>
      <c r="I6" s="22" t="s">
        <v>26</v>
      </c>
      <c r="J6" s="22" t="s">
        <v>26</v>
      </c>
      <c r="K6" s="22" t="s">
        <v>26</v>
      </c>
      <c r="L6" s="22" t="s">
        <v>26</v>
      </c>
      <c r="M6" s="22" t="s">
        <v>26</v>
      </c>
      <c r="N6" s="22" t="s">
        <v>26</v>
      </c>
      <c r="O6" s="22" t="s">
        <v>26</v>
      </c>
      <c r="P6" s="23" t="s">
        <v>26</v>
      </c>
    </row>
    <row r="7" spans="1:16" ht="15.75" hidden="1" thickBot="1" x14ac:dyDescent="0.3">
      <c r="A7" s="24">
        <v>1</v>
      </c>
      <c r="B7" s="25">
        <v>327</v>
      </c>
      <c r="C7" s="26">
        <v>41645</v>
      </c>
      <c r="D7" s="27">
        <v>100129</v>
      </c>
      <c r="E7" s="28">
        <v>0</v>
      </c>
      <c r="F7" s="28">
        <v>388</v>
      </c>
      <c r="G7" s="28">
        <v>160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  <c r="O7" s="28">
        <v>0</v>
      </c>
      <c r="P7" s="29">
        <v>0</v>
      </c>
    </row>
    <row r="8" spans="1:16" ht="15.75" hidden="1" thickBot="1" x14ac:dyDescent="0.3">
      <c r="A8" s="30">
        <v>2</v>
      </c>
      <c r="B8" s="31">
        <v>1072</v>
      </c>
      <c r="C8" s="32">
        <v>41652</v>
      </c>
      <c r="D8" s="31">
        <v>0</v>
      </c>
      <c r="E8" s="33">
        <v>7.8</v>
      </c>
      <c r="F8" s="33">
        <v>318</v>
      </c>
      <c r="G8" s="33">
        <v>130</v>
      </c>
      <c r="H8" s="33">
        <v>84</v>
      </c>
      <c r="I8" s="33">
        <v>36</v>
      </c>
      <c r="J8" s="33">
        <v>0</v>
      </c>
      <c r="K8" s="33">
        <v>42</v>
      </c>
      <c r="L8" s="33">
        <v>5.2</v>
      </c>
      <c r="M8" s="33">
        <v>0</v>
      </c>
      <c r="N8" s="33">
        <v>0</v>
      </c>
      <c r="O8" s="33">
        <v>0</v>
      </c>
      <c r="P8" s="34">
        <v>0</v>
      </c>
    </row>
    <row r="9" spans="1:16" ht="15.75" hidden="1" thickBot="1" x14ac:dyDescent="0.3">
      <c r="A9" s="30">
        <v>3</v>
      </c>
      <c r="B9" s="31">
        <v>1849</v>
      </c>
      <c r="C9" s="32">
        <v>41659</v>
      </c>
      <c r="D9" s="31">
        <v>0</v>
      </c>
      <c r="E9" s="33">
        <v>0</v>
      </c>
      <c r="F9" s="33">
        <v>313</v>
      </c>
      <c r="G9" s="33">
        <v>160</v>
      </c>
      <c r="H9" s="33">
        <v>0</v>
      </c>
      <c r="I9" s="33">
        <v>0</v>
      </c>
      <c r="J9" s="33">
        <v>0</v>
      </c>
      <c r="K9" s="33">
        <v>0</v>
      </c>
      <c r="L9" s="33">
        <v>0</v>
      </c>
      <c r="M9" s="33">
        <v>0</v>
      </c>
      <c r="N9" s="33">
        <v>0</v>
      </c>
      <c r="O9" s="33">
        <v>0</v>
      </c>
      <c r="P9" s="34">
        <v>0</v>
      </c>
    </row>
    <row r="10" spans="1:16" ht="15.75" hidden="1" thickBot="1" x14ac:dyDescent="0.3">
      <c r="A10" s="30">
        <v>4</v>
      </c>
      <c r="B10" s="31">
        <v>2461</v>
      </c>
      <c r="C10" s="32">
        <v>41666</v>
      </c>
      <c r="D10" s="31">
        <v>0</v>
      </c>
      <c r="E10" s="33">
        <v>7.7</v>
      </c>
      <c r="F10" s="33">
        <v>472</v>
      </c>
      <c r="G10" s="33">
        <v>190</v>
      </c>
      <c r="H10" s="33">
        <v>330</v>
      </c>
      <c r="I10" s="33">
        <v>22</v>
      </c>
      <c r="J10" s="33">
        <v>0</v>
      </c>
      <c r="K10" s="33">
        <v>34</v>
      </c>
      <c r="L10" s="33">
        <v>5.3</v>
      </c>
      <c r="M10" s="33">
        <v>0</v>
      </c>
      <c r="N10" s="33">
        <v>0</v>
      </c>
      <c r="O10" s="33">
        <v>0</v>
      </c>
      <c r="P10" s="34">
        <v>0</v>
      </c>
    </row>
    <row r="11" spans="1:16" ht="15.75" hidden="1" thickBot="1" x14ac:dyDescent="0.3">
      <c r="A11" s="30">
        <v>5</v>
      </c>
      <c r="B11" s="31">
        <v>3779</v>
      </c>
      <c r="C11" s="32">
        <v>41680</v>
      </c>
      <c r="D11" s="31">
        <v>79194</v>
      </c>
      <c r="E11" s="33">
        <v>7.8</v>
      </c>
      <c r="F11" s="33">
        <v>513</v>
      </c>
      <c r="G11" s="33">
        <v>250</v>
      </c>
      <c r="H11" s="33">
        <v>260</v>
      </c>
      <c r="I11" s="33">
        <v>32</v>
      </c>
      <c r="J11" s="33">
        <v>0</v>
      </c>
      <c r="K11" s="33">
        <v>44</v>
      </c>
      <c r="L11" s="33">
        <v>6</v>
      </c>
      <c r="M11" s="33">
        <v>0</v>
      </c>
      <c r="N11" s="33">
        <v>0</v>
      </c>
      <c r="O11" s="33">
        <v>0</v>
      </c>
      <c r="P11" s="34">
        <v>0</v>
      </c>
    </row>
    <row r="12" spans="1:16" ht="15.75" hidden="1" thickBot="1" x14ac:dyDescent="0.3">
      <c r="A12" s="30">
        <v>6</v>
      </c>
      <c r="B12" s="31">
        <v>5156</v>
      </c>
      <c r="C12" s="32">
        <v>41694</v>
      </c>
      <c r="D12" s="31">
        <v>0</v>
      </c>
      <c r="E12" s="33">
        <v>7.5</v>
      </c>
      <c r="F12" s="33">
        <v>396</v>
      </c>
      <c r="G12" s="33">
        <v>180</v>
      </c>
      <c r="H12" s="33">
        <v>170</v>
      </c>
      <c r="I12" s="33">
        <v>35</v>
      </c>
      <c r="J12" s="33">
        <v>0</v>
      </c>
      <c r="K12" s="33">
        <v>49</v>
      </c>
      <c r="L12" s="33">
        <v>5.7</v>
      </c>
      <c r="M12" s="33">
        <v>0</v>
      </c>
      <c r="N12" s="33">
        <v>0</v>
      </c>
      <c r="O12" s="33">
        <v>0</v>
      </c>
      <c r="P12" s="34">
        <v>0</v>
      </c>
    </row>
    <row r="13" spans="1:16" ht="15.75" hidden="1" thickBot="1" x14ac:dyDescent="0.3">
      <c r="A13" s="30">
        <v>7</v>
      </c>
      <c r="B13" s="31">
        <v>6589</v>
      </c>
      <c r="C13" s="32">
        <v>41708</v>
      </c>
      <c r="D13" s="31">
        <v>93967</v>
      </c>
      <c r="E13" s="33">
        <v>7.6</v>
      </c>
      <c r="F13" s="33">
        <v>394</v>
      </c>
      <c r="G13" s="33">
        <v>180</v>
      </c>
      <c r="H13" s="33">
        <v>120</v>
      </c>
      <c r="I13" s="33">
        <v>29</v>
      </c>
      <c r="J13" s="33">
        <v>0</v>
      </c>
      <c r="K13" s="33">
        <v>38</v>
      </c>
      <c r="L13" s="33">
        <v>5.0999999999999996</v>
      </c>
      <c r="M13" s="33">
        <v>0</v>
      </c>
      <c r="N13" s="33">
        <v>0</v>
      </c>
      <c r="O13" s="33">
        <v>0</v>
      </c>
      <c r="P13" s="34">
        <v>0</v>
      </c>
    </row>
    <row r="14" spans="1:16" ht="15.75" hidden="1" thickBot="1" x14ac:dyDescent="0.3">
      <c r="A14" s="30">
        <v>8</v>
      </c>
      <c r="B14" s="31">
        <v>8109</v>
      </c>
      <c r="C14" s="32">
        <v>41722</v>
      </c>
      <c r="D14" s="31">
        <v>0</v>
      </c>
      <c r="E14" s="33">
        <v>7.8</v>
      </c>
      <c r="F14" s="33">
        <v>191</v>
      </c>
      <c r="G14" s="33">
        <v>67</v>
      </c>
      <c r="H14" s="33">
        <v>110</v>
      </c>
      <c r="I14" s="33">
        <v>26</v>
      </c>
      <c r="J14" s="33">
        <v>0</v>
      </c>
      <c r="K14" s="33">
        <v>34</v>
      </c>
      <c r="L14" s="33">
        <v>3.9</v>
      </c>
      <c r="M14" s="33">
        <v>0</v>
      </c>
      <c r="N14" s="33">
        <v>0</v>
      </c>
      <c r="O14" s="33">
        <v>0</v>
      </c>
      <c r="P14" s="34">
        <v>0</v>
      </c>
    </row>
    <row r="15" spans="1:16" ht="15.75" hidden="1" thickBot="1" x14ac:dyDescent="0.3">
      <c r="A15" s="30">
        <v>9</v>
      </c>
      <c r="B15" s="31">
        <v>10351</v>
      </c>
      <c r="C15" s="32">
        <v>41743</v>
      </c>
      <c r="D15" s="31">
        <v>92045</v>
      </c>
      <c r="E15" s="33">
        <v>7.7</v>
      </c>
      <c r="F15" s="33">
        <v>155</v>
      </c>
      <c r="G15" s="33">
        <v>52</v>
      </c>
      <c r="H15" s="33">
        <v>110</v>
      </c>
      <c r="I15" s="33">
        <v>20</v>
      </c>
      <c r="J15" s="33">
        <v>0</v>
      </c>
      <c r="K15" s="33">
        <v>28</v>
      </c>
      <c r="L15" s="33">
        <v>2.5</v>
      </c>
      <c r="M15" s="33">
        <v>0</v>
      </c>
      <c r="N15" s="33">
        <v>0</v>
      </c>
      <c r="O15" s="33">
        <v>0</v>
      </c>
      <c r="P15" s="34">
        <v>0</v>
      </c>
    </row>
    <row r="16" spans="1:16" ht="15.75" hidden="1" thickBot="1" x14ac:dyDescent="0.3">
      <c r="A16" s="30">
        <v>10</v>
      </c>
      <c r="B16" s="31">
        <v>11848</v>
      </c>
      <c r="C16" s="32">
        <v>41757</v>
      </c>
      <c r="D16" s="31">
        <v>0</v>
      </c>
      <c r="E16" s="33">
        <v>7.4</v>
      </c>
      <c r="F16" s="33">
        <v>252</v>
      </c>
      <c r="G16" s="33">
        <v>100</v>
      </c>
      <c r="H16" s="33">
        <v>90</v>
      </c>
      <c r="I16" s="33">
        <v>21</v>
      </c>
      <c r="J16" s="33">
        <v>0</v>
      </c>
      <c r="K16" s="33">
        <v>31</v>
      </c>
      <c r="L16" s="33">
        <v>3.2</v>
      </c>
      <c r="M16" s="33">
        <v>0</v>
      </c>
      <c r="N16" s="33">
        <v>0</v>
      </c>
      <c r="O16" s="33">
        <v>0</v>
      </c>
      <c r="P16" s="34">
        <v>0</v>
      </c>
    </row>
    <row r="17" spans="1:16" ht="15.75" hidden="1" thickBot="1" x14ac:dyDescent="0.3">
      <c r="A17" s="30">
        <v>11</v>
      </c>
      <c r="B17" s="31">
        <v>13009</v>
      </c>
      <c r="C17" s="32">
        <v>41771</v>
      </c>
      <c r="D17" s="31">
        <v>155955</v>
      </c>
      <c r="E17" s="33">
        <v>7.5</v>
      </c>
      <c r="F17" s="33">
        <v>271</v>
      </c>
      <c r="G17" s="33">
        <v>60</v>
      </c>
      <c r="H17" s="33">
        <v>80</v>
      </c>
      <c r="I17" s="33">
        <v>19</v>
      </c>
      <c r="J17" s="33">
        <v>0</v>
      </c>
      <c r="K17" s="33">
        <v>25</v>
      </c>
      <c r="L17" s="33">
        <v>3.4</v>
      </c>
      <c r="M17" s="33">
        <v>0</v>
      </c>
      <c r="N17" s="33">
        <v>0</v>
      </c>
      <c r="O17" s="33">
        <v>0</v>
      </c>
      <c r="P17" s="34">
        <v>0</v>
      </c>
    </row>
    <row r="18" spans="1:16" ht="15.75" hidden="1" thickBot="1" x14ac:dyDescent="0.3">
      <c r="A18" s="30">
        <v>12</v>
      </c>
      <c r="B18" s="31">
        <v>14541</v>
      </c>
      <c r="C18" s="32">
        <v>41785</v>
      </c>
      <c r="D18" s="31">
        <v>0</v>
      </c>
      <c r="E18" s="33">
        <v>7.3</v>
      </c>
      <c r="F18" s="33">
        <v>236</v>
      </c>
      <c r="G18" s="33">
        <v>79</v>
      </c>
      <c r="H18" s="33">
        <v>110</v>
      </c>
      <c r="I18" s="33">
        <v>18</v>
      </c>
      <c r="J18" s="33">
        <v>0</v>
      </c>
      <c r="K18" s="33">
        <v>27</v>
      </c>
      <c r="L18" s="33">
        <v>3.2</v>
      </c>
      <c r="M18" s="33">
        <v>0</v>
      </c>
      <c r="N18" s="33">
        <v>0</v>
      </c>
      <c r="O18" s="33">
        <v>0</v>
      </c>
      <c r="P18" s="34">
        <v>0</v>
      </c>
    </row>
    <row r="19" spans="1:16" ht="15.75" hidden="1" thickBot="1" x14ac:dyDescent="0.3">
      <c r="A19" s="30">
        <v>13</v>
      </c>
      <c r="B19" s="31">
        <v>16145</v>
      </c>
      <c r="C19" s="32">
        <v>41799</v>
      </c>
      <c r="D19" s="31">
        <v>107554</v>
      </c>
      <c r="E19" s="33">
        <v>7.3</v>
      </c>
      <c r="F19" s="33">
        <v>293</v>
      </c>
      <c r="G19" s="33">
        <v>120</v>
      </c>
      <c r="H19" s="33">
        <v>110</v>
      </c>
      <c r="I19" s="33">
        <v>21</v>
      </c>
      <c r="J19" s="33">
        <v>0</v>
      </c>
      <c r="K19" s="33">
        <v>34</v>
      </c>
      <c r="L19" s="33">
        <v>3.9</v>
      </c>
      <c r="M19" s="33">
        <v>0</v>
      </c>
      <c r="N19" s="33">
        <v>0</v>
      </c>
      <c r="O19" s="33">
        <v>0</v>
      </c>
      <c r="P19" s="34">
        <v>0</v>
      </c>
    </row>
    <row r="20" spans="1:16" ht="15.75" hidden="1" thickBot="1" x14ac:dyDescent="0.3">
      <c r="A20" s="30">
        <v>14</v>
      </c>
      <c r="B20" s="31">
        <v>17401</v>
      </c>
      <c r="C20" s="32">
        <v>41813</v>
      </c>
      <c r="D20" s="31">
        <v>0</v>
      </c>
      <c r="E20" s="33">
        <v>7.5</v>
      </c>
      <c r="F20" s="33">
        <v>362</v>
      </c>
      <c r="G20" s="33">
        <v>140</v>
      </c>
      <c r="H20" s="33">
        <v>120</v>
      </c>
      <c r="I20" s="33">
        <v>27</v>
      </c>
      <c r="J20" s="33">
        <v>0</v>
      </c>
      <c r="K20" s="33">
        <v>38</v>
      </c>
      <c r="L20" s="33">
        <v>5.2</v>
      </c>
      <c r="M20" s="33">
        <v>0</v>
      </c>
      <c r="N20" s="33">
        <v>0</v>
      </c>
      <c r="O20" s="33">
        <v>0</v>
      </c>
      <c r="P20" s="34">
        <v>0</v>
      </c>
    </row>
    <row r="21" spans="1:16" ht="15.75" hidden="1" thickBot="1" x14ac:dyDescent="0.3">
      <c r="A21" s="30">
        <v>15</v>
      </c>
      <c r="B21" s="31">
        <v>19595</v>
      </c>
      <c r="C21" s="32">
        <v>41834</v>
      </c>
      <c r="D21" s="31">
        <v>129971</v>
      </c>
      <c r="E21" s="33">
        <v>7.2</v>
      </c>
      <c r="F21" s="33">
        <v>694</v>
      </c>
      <c r="G21" s="33">
        <v>260</v>
      </c>
      <c r="H21" s="33">
        <v>290</v>
      </c>
      <c r="I21" s="33">
        <v>26</v>
      </c>
      <c r="J21" s="33">
        <v>0</v>
      </c>
      <c r="K21" s="33">
        <v>51</v>
      </c>
      <c r="L21" s="33">
        <v>13</v>
      </c>
      <c r="M21" s="33">
        <v>0</v>
      </c>
      <c r="N21" s="33">
        <v>0</v>
      </c>
      <c r="O21" s="33">
        <v>0</v>
      </c>
      <c r="P21" s="34">
        <v>0</v>
      </c>
    </row>
    <row r="22" spans="1:16" ht="15.75" hidden="1" thickBot="1" x14ac:dyDescent="0.3">
      <c r="A22" s="30">
        <v>16</v>
      </c>
      <c r="B22" s="31">
        <v>20833</v>
      </c>
      <c r="C22" s="32">
        <v>41848</v>
      </c>
      <c r="D22" s="31">
        <v>0</v>
      </c>
      <c r="E22" s="33">
        <v>7.7</v>
      </c>
      <c r="F22" s="33">
        <v>256</v>
      </c>
      <c r="G22" s="33">
        <v>110</v>
      </c>
      <c r="H22" s="33">
        <v>85</v>
      </c>
      <c r="I22" s="33">
        <v>18</v>
      </c>
      <c r="J22" s="33">
        <v>0</v>
      </c>
      <c r="K22" s="33">
        <v>28</v>
      </c>
      <c r="L22" s="33">
        <v>2.7</v>
      </c>
      <c r="M22" s="33">
        <v>0</v>
      </c>
      <c r="N22" s="33">
        <v>0</v>
      </c>
      <c r="O22" s="33">
        <v>0</v>
      </c>
      <c r="P22" s="34">
        <v>0</v>
      </c>
    </row>
    <row r="23" spans="1:16" ht="15.75" hidden="1" thickBot="1" x14ac:dyDescent="0.3">
      <c r="A23" s="30">
        <v>17</v>
      </c>
      <c r="B23" s="31">
        <v>22078</v>
      </c>
      <c r="C23" s="32">
        <v>41862</v>
      </c>
      <c r="D23" s="31">
        <v>142595</v>
      </c>
      <c r="E23" s="33">
        <v>7.4</v>
      </c>
      <c r="F23" s="33">
        <v>201</v>
      </c>
      <c r="G23" s="33">
        <v>80</v>
      </c>
      <c r="H23" s="33">
        <v>64</v>
      </c>
      <c r="I23" s="33">
        <v>17</v>
      </c>
      <c r="J23" s="33">
        <v>0</v>
      </c>
      <c r="K23" s="33">
        <v>24</v>
      </c>
      <c r="L23" s="33">
        <v>2.6</v>
      </c>
      <c r="M23" s="33">
        <v>0</v>
      </c>
      <c r="N23" s="33">
        <v>0</v>
      </c>
      <c r="O23" s="33">
        <v>0</v>
      </c>
      <c r="P23" s="34">
        <v>0</v>
      </c>
    </row>
    <row r="24" spans="1:16" ht="15.75" hidden="1" thickBot="1" x14ac:dyDescent="0.3">
      <c r="A24" s="30">
        <v>18</v>
      </c>
      <c r="B24" s="31">
        <v>23569</v>
      </c>
      <c r="C24" s="32">
        <v>41877</v>
      </c>
      <c r="D24" s="31">
        <v>0</v>
      </c>
      <c r="E24" s="33">
        <v>7.3</v>
      </c>
      <c r="F24" s="33">
        <v>255</v>
      </c>
      <c r="G24" s="33">
        <v>110</v>
      </c>
      <c r="H24" s="33">
        <v>100</v>
      </c>
      <c r="I24" s="33">
        <v>20</v>
      </c>
      <c r="J24" s="33">
        <v>0</v>
      </c>
      <c r="K24" s="33">
        <v>26</v>
      </c>
      <c r="L24" s="33">
        <v>3.3</v>
      </c>
      <c r="M24" s="33">
        <v>0</v>
      </c>
      <c r="N24" s="33">
        <v>0</v>
      </c>
      <c r="O24" s="33">
        <v>0</v>
      </c>
      <c r="P24" s="34">
        <v>0</v>
      </c>
    </row>
    <row r="25" spans="1:16" ht="15.75" hidden="1" thickBot="1" x14ac:dyDescent="0.3">
      <c r="A25" s="30">
        <v>19</v>
      </c>
      <c r="B25" s="31">
        <v>25059</v>
      </c>
      <c r="C25" s="32">
        <v>41890</v>
      </c>
      <c r="D25" s="31">
        <v>161883</v>
      </c>
      <c r="E25" s="33">
        <v>7.7</v>
      </c>
      <c r="F25" s="33">
        <v>218</v>
      </c>
      <c r="G25" s="33">
        <v>64</v>
      </c>
      <c r="H25" s="33">
        <v>80</v>
      </c>
      <c r="I25" s="33">
        <v>15</v>
      </c>
      <c r="J25" s="33">
        <v>0</v>
      </c>
      <c r="K25" s="33">
        <v>21</v>
      </c>
      <c r="L25" s="33">
        <v>2.9</v>
      </c>
      <c r="M25" s="33">
        <v>0</v>
      </c>
      <c r="N25" s="33">
        <v>0</v>
      </c>
      <c r="O25" s="33">
        <v>0</v>
      </c>
      <c r="P25" s="34">
        <v>0</v>
      </c>
    </row>
    <row r="26" spans="1:16" ht="15.75" hidden="1" thickBot="1" x14ac:dyDescent="0.3">
      <c r="A26" s="30">
        <v>20</v>
      </c>
      <c r="B26" s="31">
        <v>26482</v>
      </c>
      <c r="C26" s="32">
        <v>41904</v>
      </c>
      <c r="D26" s="31">
        <v>0</v>
      </c>
      <c r="E26" s="33">
        <v>7.2</v>
      </c>
      <c r="F26" s="33">
        <v>149</v>
      </c>
      <c r="G26" s="33">
        <v>50</v>
      </c>
      <c r="H26" s="33">
        <v>69</v>
      </c>
      <c r="I26" s="33">
        <v>12</v>
      </c>
      <c r="J26" s="33">
        <v>0</v>
      </c>
      <c r="K26" s="33">
        <v>19</v>
      </c>
      <c r="L26" s="33">
        <v>2</v>
      </c>
      <c r="M26" s="33">
        <v>0</v>
      </c>
      <c r="N26" s="33">
        <v>0</v>
      </c>
      <c r="O26" s="33">
        <v>0</v>
      </c>
      <c r="P26" s="34">
        <v>0</v>
      </c>
    </row>
    <row r="27" spans="1:16" ht="15.75" hidden="1" thickBot="1" x14ac:dyDescent="0.3">
      <c r="A27" s="30">
        <v>21</v>
      </c>
      <c r="B27" s="31">
        <v>28831</v>
      </c>
      <c r="C27" s="32">
        <v>41925</v>
      </c>
      <c r="D27" s="31">
        <v>131693</v>
      </c>
      <c r="E27" s="33">
        <v>7.1</v>
      </c>
      <c r="F27" s="33">
        <v>315</v>
      </c>
      <c r="G27" s="33">
        <v>130</v>
      </c>
      <c r="H27" s="33">
        <v>130</v>
      </c>
      <c r="I27" s="33">
        <v>18</v>
      </c>
      <c r="J27" s="33">
        <v>0</v>
      </c>
      <c r="K27" s="33">
        <v>29</v>
      </c>
      <c r="L27" s="33">
        <v>3.4</v>
      </c>
      <c r="M27" s="33">
        <v>0</v>
      </c>
      <c r="N27" s="33">
        <v>0</v>
      </c>
      <c r="O27" s="33">
        <v>0</v>
      </c>
      <c r="P27" s="34">
        <v>0</v>
      </c>
    </row>
    <row r="28" spans="1:16" ht="15.75" hidden="1" thickBot="1" x14ac:dyDescent="0.3">
      <c r="A28" s="30">
        <v>22</v>
      </c>
      <c r="B28" s="31">
        <v>30216</v>
      </c>
      <c r="C28" s="32">
        <v>41940</v>
      </c>
      <c r="D28" s="31">
        <v>0</v>
      </c>
      <c r="E28" s="33">
        <v>7.2</v>
      </c>
      <c r="F28" s="33">
        <v>341</v>
      </c>
      <c r="G28" s="33">
        <v>160</v>
      </c>
      <c r="H28" s="33">
        <v>160</v>
      </c>
      <c r="I28" s="33">
        <v>20</v>
      </c>
      <c r="J28" s="33">
        <v>0</v>
      </c>
      <c r="K28" s="33">
        <v>30</v>
      </c>
      <c r="L28" s="33">
        <v>4.2</v>
      </c>
      <c r="M28" s="33">
        <v>0</v>
      </c>
      <c r="N28" s="33">
        <v>0</v>
      </c>
      <c r="O28" s="33">
        <v>0</v>
      </c>
      <c r="P28" s="34">
        <v>0</v>
      </c>
    </row>
    <row r="29" spans="1:16" ht="15.75" hidden="1" thickBot="1" x14ac:dyDescent="0.3">
      <c r="A29" s="30">
        <v>23</v>
      </c>
      <c r="B29" s="31">
        <v>31689</v>
      </c>
      <c r="C29" s="32">
        <v>41953</v>
      </c>
      <c r="D29" s="31">
        <v>104475</v>
      </c>
      <c r="E29" s="33">
        <v>6.7</v>
      </c>
      <c r="F29" s="33">
        <v>489</v>
      </c>
      <c r="G29" s="33">
        <v>200</v>
      </c>
      <c r="H29" s="33">
        <v>200</v>
      </c>
      <c r="I29" s="33">
        <v>24</v>
      </c>
      <c r="J29" s="33">
        <v>0</v>
      </c>
      <c r="K29" s="33">
        <v>40</v>
      </c>
      <c r="L29" s="33">
        <v>5.5</v>
      </c>
      <c r="M29" s="33">
        <v>0</v>
      </c>
      <c r="N29" s="33">
        <v>0</v>
      </c>
      <c r="O29" s="33">
        <v>0</v>
      </c>
      <c r="P29" s="34">
        <v>0</v>
      </c>
    </row>
    <row r="30" spans="1:16" ht="15.75" hidden="1" thickBot="1" x14ac:dyDescent="0.3">
      <c r="A30" s="30">
        <v>24</v>
      </c>
      <c r="B30" s="31">
        <v>33192</v>
      </c>
      <c r="C30" s="32">
        <v>41967</v>
      </c>
      <c r="D30" s="31">
        <v>0</v>
      </c>
      <c r="E30" s="33">
        <v>7.3</v>
      </c>
      <c r="F30" s="33">
        <v>450</v>
      </c>
      <c r="G30" s="33">
        <v>240</v>
      </c>
      <c r="H30" s="33">
        <v>90</v>
      </c>
      <c r="I30" s="33">
        <v>28</v>
      </c>
      <c r="J30" s="33">
        <v>0</v>
      </c>
      <c r="K30" s="33">
        <v>43</v>
      </c>
      <c r="L30" s="33">
        <v>5.8</v>
      </c>
      <c r="M30" s="33">
        <v>0</v>
      </c>
      <c r="N30" s="33">
        <v>0</v>
      </c>
      <c r="O30" s="33">
        <v>0</v>
      </c>
      <c r="P30" s="34">
        <v>0</v>
      </c>
    </row>
    <row r="31" spans="1:16" ht="15.75" hidden="1" thickBot="1" x14ac:dyDescent="0.3">
      <c r="A31" s="30">
        <v>25</v>
      </c>
      <c r="B31" s="31">
        <v>34797</v>
      </c>
      <c r="C31" s="32">
        <v>41981</v>
      </c>
      <c r="D31" s="31">
        <v>79463</v>
      </c>
      <c r="E31" s="33">
        <v>7.2</v>
      </c>
      <c r="F31" s="33">
        <v>380</v>
      </c>
      <c r="G31" s="33">
        <v>150</v>
      </c>
      <c r="H31" s="33">
        <v>150</v>
      </c>
      <c r="I31" s="33">
        <v>31</v>
      </c>
      <c r="J31" s="33">
        <v>0</v>
      </c>
      <c r="K31" s="33">
        <v>44</v>
      </c>
      <c r="L31" s="33">
        <v>5.5</v>
      </c>
      <c r="M31" s="33">
        <v>0</v>
      </c>
      <c r="N31" s="33">
        <v>0</v>
      </c>
      <c r="O31" s="33">
        <v>0</v>
      </c>
      <c r="P31" s="34">
        <v>0</v>
      </c>
    </row>
    <row r="32" spans="1:16" ht="15.75" hidden="1" thickBot="1" x14ac:dyDescent="0.3">
      <c r="A32" s="30">
        <v>26</v>
      </c>
      <c r="B32" s="31">
        <v>35470</v>
      </c>
      <c r="C32" s="32">
        <v>41988</v>
      </c>
      <c r="D32" s="31">
        <v>0</v>
      </c>
      <c r="E32" s="33">
        <v>7.3</v>
      </c>
      <c r="F32" s="33">
        <v>259</v>
      </c>
      <c r="G32" s="33">
        <v>120</v>
      </c>
      <c r="H32" s="33">
        <v>91</v>
      </c>
      <c r="I32" s="33">
        <v>23</v>
      </c>
      <c r="J32" s="33">
        <v>0</v>
      </c>
      <c r="K32" s="33">
        <v>32</v>
      </c>
      <c r="L32" s="33">
        <v>3.8</v>
      </c>
      <c r="M32" s="33">
        <v>0</v>
      </c>
      <c r="N32" s="33">
        <v>0</v>
      </c>
      <c r="O32" s="33">
        <v>0</v>
      </c>
      <c r="P32" s="34">
        <v>0</v>
      </c>
    </row>
    <row r="33" spans="1:17" x14ac:dyDescent="0.25">
      <c r="A33" s="36" t="s">
        <v>27</v>
      </c>
      <c r="B33" s="37"/>
      <c r="C33" s="38" t="s">
        <v>28</v>
      </c>
      <c r="D33" s="39">
        <v>1378924</v>
      </c>
      <c r="E33" s="40">
        <v>24</v>
      </c>
      <c r="F33" s="40">
        <v>26</v>
      </c>
      <c r="G33" s="40">
        <v>26</v>
      </c>
      <c r="H33" s="40">
        <v>24</v>
      </c>
      <c r="I33" s="40">
        <v>24</v>
      </c>
      <c r="J33" s="40">
        <v>0</v>
      </c>
      <c r="K33" s="40">
        <v>24</v>
      </c>
      <c r="L33" s="40">
        <v>24</v>
      </c>
      <c r="M33" s="40">
        <v>0</v>
      </c>
      <c r="N33" s="40">
        <v>0</v>
      </c>
      <c r="O33" s="40">
        <v>0</v>
      </c>
      <c r="P33" s="41">
        <v>0</v>
      </c>
    </row>
    <row r="34" spans="1:17" x14ac:dyDescent="0.25">
      <c r="A34" s="42" t="s">
        <v>29</v>
      </c>
      <c r="B34" s="43">
        <v>8577.7112890762219</v>
      </c>
      <c r="C34" s="44" t="s">
        <v>30</v>
      </c>
      <c r="D34" s="45"/>
      <c r="E34" s="46">
        <v>7.424999999999998</v>
      </c>
      <c r="F34" s="46">
        <v>329.26923076923077</v>
      </c>
      <c r="G34" s="46">
        <v>136.23076923076923</v>
      </c>
      <c r="H34" s="46">
        <v>133.45833333333334</v>
      </c>
      <c r="I34" s="46">
        <v>23.25</v>
      </c>
      <c r="J34" s="46">
        <v>0</v>
      </c>
      <c r="K34" s="46">
        <v>33.791666666666664</v>
      </c>
      <c r="L34" s="46">
        <v>4.4708333333333332</v>
      </c>
      <c r="M34" s="46">
        <v>0</v>
      </c>
      <c r="N34" s="47">
        <v>0</v>
      </c>
      <c r="O34" s="48">
        <v>0</v>
      </c>
      <c r="P34" s="49">
        <v>0</v>
      </c>
    </row>
    <row r="35" spans="1:17" ht="15.75" thickBot="1" x14ac:dyDescent="0.3">
      <c r="A35" s="50" t="s">
        <v>31</v>
      </c>
      <c r="B35" s="51">
        <v>3777.8739726027397</v>
      </c>
      <c r="C35" s="52" t="s">
        <v>32</v>
      </c>
      <c r="D35" s="53"/>
      <c r="E35" s="54"/>
      <c r="F35" s="54">
        <v>454.03724476923077</v>
      </c>
      <c r="G35" s="54">
        <v>187.85187723076922</v>
      </c>
      <c r="H35" s="54">
        <v>184.02889883333333</v>
      </c>
      <c r="I35" s="54">
        <v>32.059983000000003</v>
      </c>
      <c r="J35" s="54">
        <v>0</v>
      </c>
      <c r="K35" s="54">
        <v>46.596140166666665</v>
      </c>
      <c r="L35" s="54">
        <v>6.1649393833333326</v>
      </c>
      <c r="M35" s="54">
        <v>0</v>
      </c>
      <c r="N35" s="54">
        <v>0</v>
      </c>
      <c r="O35" s="55">
        <v>0</v>
      </c>
      <c r="P35" s="56">
        <v>0</v>
      </c>
    </row>
    <row r="36" spans="1:17" x14ac:dyDescent="0.25">
      <c r="A36" s="152" t="s">
        <v>53</v>
      </c>
      <c r="B36" s="153"/>
      <c r="C36" s="114" t="s">
        <v>34</v>
      </c>
      <c r="D36" s="115">
        <v>2000000</v>
      </c>
      <c r="E36" s="116"/>
      <c r="F36" s="116" t="s">
        <v>35</v>
      </c>
      <c r="G36" s="116" t="s">
        <v>36</v>
      </c>
      <c r="H36" s="116" t="s">
        <v>37</v>
      </c>
      <c r="I36" s="116" t="s">
        <v>38</v>
      </c>
      <c r="J36" s="116"/>
      <c r="K36" s="116"/>
      <c r="L36" s="116" t="s">
        <v>39</v>
      </c>
      <c r="M36" s="116"/>
      <c r="N36" s="116"/>
      <c r="O36" s="116"/>
      <c r="P36" s="117" t="s">
        <v>41</v>
      </c>
      <c r="Q36" s="118"/>
    </row>
    <row r="37" spans="1:17" ht="15.75" thickBot="1" x14ac:dyDescent="0.3">
      <c r="A37" s="119" t="s">
        <v>46</v>
      </c>
      <c r="B37" s="120"/>
      <c r="C37" s="121" t="s">
        <v>40</v>
      </c>
      <c r="D37" s="122">
        <v>250000</v>
      </c>
      <c r="E37" s="123"/>
      <c r="F37" s="123">
        <v>86</v>
      </c>
      <c r="G37" s="123">
        <v>17</v>
      </c>
      <c r="H37" s="123">
        <v>22</v>
      </c>
      <c r="I37" s="123">
        <v>16</v>
      </c>
      <c r="J37" s="123"/>
      <c r="K37" s="123"/>
      <c r="L37" s="123">
        <v>3</v>
      </c>
      <c r="M37" s="123"/>
      <c r="N37" s="123"/>
      <c r="O37" s="123"/>
      <c r="P37" s="124"/>
      <c r="Q37" s="118"/>
    </row>
    <row r="38" spans="1:17" x14ac:dyDescent="0.25">
      <c r="A38" s="57" t="s">
        <v>33</v>
      </c>
      <c r="B38" s="58"/>
      <c r="C38" s="59" t="s">
        <v>34</v>
      </c>
      <c r="D38" s="60">
        <v>2000000</v>
      </c>
      <c r="E38" s="61"/>
      <c r="F38" s="61" t="s">
        <v>35</v>
      </c>
      <c r="G38" s="61" t="s">
        <v>36</v>
      </c>
      <c r="H38" s="61" t="s">
        <v>37</v>
      </c>
      <c r="I38" s="61"/>
      <c r="J38" s="61"/>
      <c r="K38" s="61" t="s">
        <v>54</v>
      </c>
      <c r="L38" s="61" t="s">
        <v>39</v>
      </c>
      <c r="M38" s="61"/>
      <c r="N38" s="61"/>
      <c r="O38" s="61"/>
      <c r="P38" s="62"/>
      <c r="Q38" s="63">
        <v>12</v>
      </c>
    </row>
    <row r="39" spans="1:17" x14ac:dyDescent="0.25">
      <c r="A39" s="150">
        <v>41102</v>
      </c>
      <c r="B39" s="151"/>
      <c r="C39" s="64" t="s">
        <v>40</v>
      </c>
      <c r="D39" s="65">
        <v>250000</v>
      </c>
      <c r="E39" s="66"/>
      <c r="F39" s="66">
        <v>86</v>
      </c>
      <c r="G39" s="66">
        <v>17</v>
      </c>
      <c r="H39" s="66">
        <v>22</v>
      </c>
      <c r="I39" s="66"/>
      <c r="J39" s="66"/>
      <c r="K39" s="66">
        <v>30</v>
      </c>
      <c r="L39" s="66">
        <v>3</v>
      </c>
      <c r="M39" s="66"/>
      <c r="N39" s="66"/>
      <c r="O39" s="66"/>
      <c r="P39" s="67" t="s">
        <v>41</v>
      </c>
      <c r="Q39" s="68" t="s">
        <v>42</v>
      </c>
    </row>
    <row r="40" spans="1:17" ht="15.75" x14ac:dyDescent="0.25">
      <c r="A40" s="69" t="s">
        <v>7</v>
      </c>
      <c r="B40" s="70" t="s">
        <v>55</v>
      </c>
      <c r="C40" s="71" t="s">
        <v>56</v>
      </c>
      <c r="D40" s="72" t="s">
        <v>10</v>
      </c>
      <c r="E40" s="73" t="s">
        <v>11</v>
      </c>
      <c r="F40" s="73" t="s">
        <v>12</v>
      </c>
      <c r="G40" s="73" t="s">
        <v>13</v>
      </c>
      <c r="H40" s="73" t="s">
        <v>14</v>
      </c>
      <c r="I40" s="73" t="s">
        <v>15</v>
      </c>
      <c r="J40" s="73" t="s">
        <v>16</v>
      </c>
      <c r="K40" s="73" t="s">
        <v>17</v>
      </c>
      <c r="L40" s="73" t="s">
        <v>18</v>
      </c>
      <c r="M40" s="73" t="s">
        <v>19</v>
      </c>
      <c r="N40" s="73" t="s">
        <v>20</v>
      </c>
      <c r="O40" s="73" t="s">
        <v>21</v>
      </c>
      <c r="P40" s="73" t="s">
        <v>22</v>
      </c>
      <c r="Q40" s="68" t="s">
        <v>45</v>
      </c>
    </row>
    <row r="41" spans="1:17" ht="15.75" thickBot="1" x14ac:dyDescent="0.3">
      <c r="A41" s="74" t="s">
        <v>57</v>
      </c>
      <c r="B41" s="75" t="s">
        <v>23</v>
      </c>
      <c r="C41" s="76" t="s">
        <v>24</v>
      </c>
      <c r="D41" s="77" t="s">
        <v>47</v>
      </c>
      <c r="E41" s="78"/>
      <c r="F41" s="78" t="s">
        <v>26</v>
      </c>
      <c r="G41" s="78" t="s">
        <v>26</v>
      </c>
      <c r="H41" s="78" t="s">
        <v>26</v>
      </c>
      <c r="I41" s="78" t="s">
        <v>26</v>
      </c>
      <c r="J41" s="78" t="s">
        <v>26</v>
      </c>
      <c r="K41" s="78" t="s">
        <v>26</v>
      </c>
      <c r="L41" s="78" t="s">
        <v>26</v>
      </c>
      <c r="M41" s="78" t="s">
        <v>26</v>
      </c>
      <c r="N41" s="78" t="s">
        <v>26</v>
      </c>
      <c r="O41" s="78" t="s">
        <v>26</v>
      </c>
      <c r="P41" s="78" t="s">
        <v>26</v>
      </c>
      <c r="Q41" s="79" t="s">
        <v>48</v>
      </c>
    </row>
    <row r="42" spans="1:17" x14ac:dyDescent="0.25">
      <c r="A42" s="80">
        <v>1</v>
      </c>
      <c r="B42" s="25">
        <v>1074</v>
      </c>
      <c r="C42" s="81">
        <v>41652</v>
      </c>
      <c r="D42" s="25">
        <v>100129</v>
      </c>
      <c r="E42" s="82">
        <v>7.6</v>
      </c>
      <c r="F42" s="82">
        <v>19</v>
      </c>
      <c r="G42" s="82">
        <v>3</v>
      </c>
      <c r="H42" s="82">
        <v>2.8</v>
      </c>
      <c r="I42" s="82">
        <v>1.5</v>
      </c>
      <c r="J42" s="82">
        <v>7.1</v>
      </c>
      <c r="K42" s="82">
        <v>7.8</v>
      </c>
      <c r="L42" s="82">
        <v>0.55000000000000004</v>
      </c>
      <c r="M42" s="82">
        <v>370</v>
      </c>
      <c r="N42" s="82">
        <v>4.9000000000000002E-2</v>
      </c>
      <c r="O42" s="82">
        <v>0</v>
      </c>
      <c r="P42" s="82">
        <v>0</v>
      </c>
      <c r="Q42" s="83"/>
    </row>
    <row r="43" spans="1:17" x14ac:dyDescent="0.25">
      <c r="A43" s="30">
        <v>2</v>
      </c>
      <c r="B43" s="25">
        <v>2462</v>
      </c>
      <c r="C43" s="32">
        <v>41666</v>
      </c>
      <c r="D43" s="31">
        <v>0</v>
      </c>
      <c r="E43" s="84">
        <v>7.7</v>
      </c>
      <c r="F43" s="84">
        <v>18</v>
      </c>
      <c r="G43" s="84">
        <v>3</v>
      </c>
      <c r="H43" s="84">
        <v>2.8</v>
      </c>
      <c r="I43" s="84">
        <v>6.8</v>
      </c>
      <c r="J43" s="84">
        <v>0</v>
      </c>
      <c r="K43" s="84">
        <v>14</v>
      </c>
      <c r="L43" s="84">
        <v>0.68</v>
      </c>
      <c r="M43" s="84">
        <v>0</v>
      </c>
      <c r="N43" s="84">
        <v>0</v>
      </c>
      <c r="O43" s="84">
        <v>0</v>
      </c>
      <c r="P43" s="84">
        <v>0</v>
      </c>
      <c r="Q43" s="83"/>
    </row>
    <row r="44" spans="1:17" x14ac:dyDescent="0.25">
      <c r="A44" s="30">
        <v>3</v>
      </c>
      <c r="B44" s="25">
        <v>3781</v>
      </c>
      <c r="C44" s="32">
        <v>41680</v>
      </c>
      <c r="D44" s="31">
        <v>79194</v>
      </c>
      <c r="E44" s="84">
        <v>7.6</v>
      </c>
      <c r="F44" s="84">
        <v>19</v>
      </c>
      <c r="G44" s="84">
        <v>3</v>
      </c>
      <c r="H44" s="84">
        <v>3.8</v>
      </c>
      <c r="I44" s="84">
        <v>13</v>
      </c>
      <c r="J44" s="84">
        <v>17</v>
      </c>
      <c r="K44" s="84">
        <v>18</v>
      </c>
      <c r="L44" s="84">
        <v>0.61</v>
      </c>
      <c r="M44" s="84">
        <v>400</v>
      </c>
      <c r="N44" s="84">
        <v>5.6000000000000001E-2</v>
      </c>
      <c r="O44" s="84">
        <v>1E-3</v>
      </c>
      <c r="P44" s="84">
        <v>1E-4</v>
      </c>
      <c r="Q44" s="83"/>
    </row>
    <row r="45" spans="1:17" x14ac:dyDescent="0.25">
      <c r="A45" s="30">
        <v>4</v>
      </c>
      <c r="B45" s="25">
        <v>5157</v>
      </c>
      <c r="C45" s="32">
        <v>41694</v>
      </c>
      <c r="D45" s="31">
        <v>0</v>
      </c>
      <c r="E45" s="84">
        <v>7.4</v>
      </c>
      <c r="F45" s="84">
        <v>23</v>
      </c>
      <c r="G45" s="84">
        <v>3</v>
      </c>
      <c r="H45" s="84">
        <v>5.2</v>
      </c>
      <c r="I45" s="84">
        <v>6.4</v>
      </c>
      <c r="J45" s="84">
        <v>0</v>
      </c>
      <c r="K45" s="84">
        <v>14</v>
      </c>
      <c r="L45" s="84">
        <v>0.8</v>
      </c>
      <c r="M45" s="84">
        <v>0</v>
      </c>
      <c r="N45" s="84">
        <v>0</v>
      </c>
      <c r="O45" s="84">
        <v>0</v>
      </c>
      <c r="P45" s="84">
        <v>0</v>
      </c>
      <c r="Q45" s="83"/>
    </row>
    <row r="46" spans="1:17" x14ac:dyDescent="0.25">
      <c r="A46" s="30">
        <v>5</v>
      </c>
      <c r="B46" s="25">
        <v>6591</v>
      </c>
      <c r="C46" s="32">
        <v>41708</v>
      </c>
      <c r="D46" s="31">
        <v>93967</v>
      </c>
      <c r="E46" s="84">
        <v>7.2</v>
      </c>
      <c r="F46" s="84">
        <v>25</v>
      </c>
      <c r="G46" s="84">
        <v>5</v>
      </c>
      <c r="H46" s="84">
        <v>6.2</v>
      </c>
      <c r="I46" s="84">
        <v>12</v>
      </c>
      <c r="J46" s="84">
        <v>16</v>
      </c>
      <c r="K46" s="84">
        <v>17</v>
      </c>
      <c r="L46" s="84">
        <v>0.83</v>
      </c>
      <c r="M46" s="84">
        <v>420</v>
      </c>
      <c r="N46" s="84">
        <v>7.5999999999999998E-2</v>
      </c>
      <c r="O46" s="84">
        <v>0</v>
      </c>
      <c r="P46" s="84">
        <v>0</v>
      </c>
      <c r="Q46" s="83"/>
    </row>
    <row r="47" spans="1:17" x14ac:dyDescent="0.25">
      <c r="A47" s="30">
        <v>6</v>
      </c>
      <c r="B47" s="25">
        <v>8110</v>
      </c>
      <c r="C47" s="32">
        <v>41722</v>
      </c>
      <c r="D47" s="31">
        <v>0</v>
      </c>
      <c r="E47" s="84">
        <v>7.2</v>
      </c>
      <c r="F47" s="84">
        <v>44</v>
      </c>
      <c r="G47" s="84">
        <v>4</v>
      </c>
      <c r="H47" s="84">
        <v>6.3</v>
      </c>
      <c r="I47" s="84">
        <v>6.3</v>
      </c>
      <c r="J47" s="84">
        <v>0</v>
      </c>
      <c r="K47" s="84">
        <v>8.6</v>
      </c>
      <c r="L47" s="84">
        <v>0.33</v>
      </c>
      <c r="M47" s="84">
        <v>0</v>
      </c>
      <c r="N47" s="84">
        <v>0</v>
      </c>
      <c r="O47" s="84">
        <v>0</v>
      </c>
      <c r="P47" s="84">
        <v>0</v>
      </c>
      <c r="Q47" s="83"/>
    </row>
    <row r="48" spans="1:17" x14ac:dyDescent="0.25">
      <c r="A48" s="30">
        <v>7</v>
      </c>
      <c r="B48" s="25">
        <v>8785</v>
      </c>
      <c r="C48" s="32">
        <v>41729</v>
      </c>
      <c r="D48" s="31">
        <v>0</v>
      </c>
      <c r="E48" s="84">
        <v>7.4</v>
      </c>
      <c r="F48" s="84">
        <v>24</v>
      </c>
      <c r="G48" s="84">
        <v>3</v>
      </c>
      <c r="H48" s="84">
        <v>2</v>
      </c>
      <c r="I48" s="84">
        <v>3.5</v>
      </c>
      <c r="J48" s="84">
        <v>8.3000000000000007</v>
      </c>
      <c r="K48" s="84">
        <v>11</v>
      </c>
      <c r="L48" s="84">
        <v>0.25</v>
      </c>
      <c r="M48" s="84">
        <v>370</v>
      </c>
      <c r="N48" s="84">
        <v>0</v>
      </c>
      <c r="O48" s="84">
        <v>0</v>
      </c>
      <c r="P48" s="84">
        <v>0</v>
      </c>
      <c r="Q48" s="83"/>
    </row>
    <row r="49" spans="1:17" x14ac:dyDescent="0.25">
      <c r="A49" s="30">
        <v>8</v>
      </c>
      <c r="B49" s="25">
        <v>10353</v>
      </c>
      <c r="C49" s="32">
        <v>41743</v>
      </c>
      <c r="D49" s="31">
        <v>92045</v>
      </c>
      <c r="E49" s="84">
        <v>7.7</v>
      </c>
      <c r="F49" s="84">
        <v>21</v>
      </c>
      <c r="G49" s="84">
        <v>3</v>
      </c>
      <c r="H49" s="84">
        <v>4.5999999999999996</v>
      </c>
      <c r="I49" s="84">
        <v>0.73</v>
      </c>
      <c r="J49" s="84">
        <v>0</v>
      </c>
      <c r="K49" s="84">
        <v>6.9</v>
      </c>
      <c r="L49" s="84">
        <v>0.25</v>
      </c>
      <c r="M49" s="84">
        <v>0</v>
      </c>
      <c r="N49" s="84">
        <v>8.7999999999999995E-2</v>
      </c>
      <c r="O49" s="84">
        <v>0</v>
      </c>
      <c r="P49" s="84">
        <v>0</v>
      </c>
      <c r="Q49" s="83"/>
    </row>
    <row r="50" spans="1:17" x14ac:dyDescent="0.25">
      <c r="A50" s="30">
        <v>9</v>
      </c>
      <c r="B50" s="25">
        <v>11849</v>
      </c>
      <c r="C50" s="32">
        <v>41757</v>
      </c>
      <c r="D50" s="31">
        <v>0</v>
      </c>
      <c r="E50" s="84">
        <v>7.1</v>
      </c>
      <c r="F50" s="84">
        <v>18</v>
      </c>
      <c r="G50" s="84">
        <v>3</v>
      </c>
      <c r="H50" s="84">
        <v>3</v>
      </c>
      <c r="I50" s="84">
        <v>1.2</v>
      </c>
      <c r="J50" s="84">
        <v>0</v>
      </c>
      <c r="K50" s="84">
        <v>6</v>
      </c>
      <c r="L50" s="84">
        <v>0.2</v>
      </c>
      <c r="M50" s="84">
        <v>0</v>
      </c>
      <c r="N50" s="84">
        <v>0</v>
      </c>
      <c r="O50" s="84">
        <v>0</v>
      </c>
      <c r="P50" s="84">
        <v>0</v>
      </c>
      <c r="Q50" s="83"/>
    </row>
    <row r="51" spans="1:17" x14ac:dyDescent="0.25">
      <c r="A51" s="30">
        <v>10</v>
      </c>
      <c r="B51" s="125">
        <v>13011</v>
      </c>
      <c r="C51" s="126">
        <v>41771</v>
      </c>
      <c r="D51" s="127">
        <v>155955</v>
      </c>
      <c r="E51" s="128">
        <v>7.7</v>
      </c>
      <c r="F51" s="128">
        <v>21</v>
      </c>
      <c r="G51" s="128">
        <v>3</v>
      </c>
      <c r="H51" s="128">
        <v>3.2</v>
      </c>
      <c r="I51" s="128">
        <v>2.2000000000000002</v>
      </c>
      <c r="J51" s="128">
        <v>8.6</v>
      </c>
      <c r="K51" s="128">
        <v>10</v>
      </c>
      <c r="L51" s="128">
        <v>0.32</v>
      </c>
      <c r="M51" s="128">
        <v>330</v>
      </c>
      <c r="N51" s="128">
        <v>8.1000000000000003E-2</v>
      </c>
      <c r="O51" s="128">
        <v>1E-3</v>
      </c>
      <c r="P51" s="128">
        <v>1E-4</v>
      </c>
      <c r="Q51" s="83"/>
    </row>
    <row r="52" spans="1:17" x14ac:dyDescent="0.25">
      <c r="A52" s="30">
        <v>11</v>
      </c>
      <c r="B52" s="125">
        <v>14542</v>
      </c>
      <c r="C52" s="126">
        <v>41785</v>
      </c>
      <c r="D52" s="127">
        <v>0</v>
      </c>
      <c r="E52" s="128">
        <v>7.2</v>
      </c>
      <c r="F52" s="128">
        <v>14</v>
      </c>
      <c r="G52" s="128">
        <v>3</v>
      </c>
      <c r="H52" s="128">
        <v>3.2</v>
      </c>
      <c r="I52" s="128">
        <v>0.5</v>
      </c>
      <c r="J52" s="128">
        <v>0</v>
      </c>
      <c r="K52" s="128">
        <v>5.5</v>
      </c>
      <c r="L52" s="128">
        <v>0.27</v>
      </c>
      <c r="M52" s="128">
        <v>0</v>
      </c>
      <c r="N52" s="128">
        <v>0</v>
      </c>
      <c r="O52" s="128">
        <v>0</v>
      </c>
      <c r="P52" s="128">
        <v>0</v>
      </c>
      <c r="Q52" s="83"/>
    </row>
    <row r="53" spans="1:17" x14ac:dyDescent="0.25">
      <c r="A53" s="30">
        <v>12</v>
      </c>
      <c r="B53" s="125">
        <v>16147</v>
      </c>
      <c r="C53" s="126">
        <v>41799</v>
      </c>
      <c r="D53" s="127">
        <v>107554</v>
      </c>
      <c r="E53" s="129">
        <v>7.8</v>
      </c>
      <c r="F53" s="129">
        <v>18</v>
      </c>
      <c r="G53" s="129">
        <v>3</v>
      </c>
      <c r="H53" s="129">
        <v>3.5</v>
      </c>
      <c r="I53" s="129">
        <v>2.2999999999999998</v>
      </c>
      <c r="J53" s="129">
        <v>8.6999999999999993</v>
      </c>
      <c r="K53" s="129">
        <v>11</v>
      </c>
      <c r="L53" s="129">
        <v>0.46</v>
      </c>
      <c r="M53" s="129">
        <v>350</v>
      </c>
      <c r="N53" s="129">
        <v>0.11</v>
      </c>
      <c r="O53" s="129">
        <v>0</v>
      </c>
      <c r="P53" s="129">
        <v>0</v>
      </c>
      <c r="Q53" s="83"/>
    </row>
    <row r="54" spans="1:17" x14ac:dyDescent="0.25">
      <c r="A54" s="30">
        <v>13</v>
      </c>
      <c r="B54" s="125">
        <v>17402</v>
      </c>
      <c r="C54" s="126">
        <v>41813</v>
      </c>
      <c r="D54" s="127">
        <v>0</v>
      </c>
      <c r="E54" s="128">
        <v>7.9</v>
      </c>
      <c r="F54" s="128">
        <v>21</v>
      </c>
      <c r="G54" s="128">
        <v>3</v>
      </c>
      <c r="H54" s="128">
        <v>2</v>
      </c>
      <c r="I54" s="128">
        <v>0.5</v>
      </c>
      <c r="J54" s="128">
        <v>0</v>
      </c>
      <c r="K54" s="128">
        <v>8.6</v>
      </c>
      <c r="L54" s="128">
        <v>0.36</v>
      </c>
      <c r="M54" s="128">
        <v>0</v>
      </c>
      <c r="N54" s="128">
        <v>0</v>
      </c>
      <c r="O54" s="128">
        <v>0</v>
      </c>
      <c r="P54" s="128">
        <v>0</v>
      </c>
      <c r="Q54" s="83"/>
    </row>
    <row r="55" spans="1:17" x14ac:dyDescent="0.25">
      <c r="A55" s="30">
        <v>14</v>
      </c>
      <c r="B55" s="125">
        <v>18944</v>
      </c>
      <c r="C55" s="126">
        <v>41827</v>
      </c>
      <c r="D55" s="127">
        <v>129971</v>
      </c>
      <c r="E55" s="128">
        <v>0</v>
      </c>
      <c r="F55" s="128">
        <v>21</v>
      </c>
      <c r="G55" s="128">
        <v>0</v>
      </c>
      <c r="H55" s="128">
        <v>5</v>
      </c>
      <c r="I55" s="128">
        <v>0.5</v>
      </c>
      <c r="J55" s="128">
        <v>7.1</v>
      </c>
      <c r="K55" s="128">
        <v>0</v>
      </c>
      <c r="L55" s="128">
        <v>0.48</v>
      </c>
      <c r="M55" s="128">
        <v>0</v>
      </c>
      <c r="N55" s="128">
        <v>0</v>
      </c>
      <c r="O55" s="128">
        <v>0</v>
      </c>
      <c r="P55" s="128">
        <v>0</v>
      </c>
      <c r="Q55" s="83"/>
    </row>
    <row r="56" spans="1:17" x14ac:dyDescent="0.25">
      <c r="A56" s="30">
        <v>15</v>
      </c>
      <c r="B56" s="125">
        <v>19597</v>
      </c>
      <c r="C56" s="126">
        <v>41834</v>
      </c>
      <c r="D56" s="127">
        <v>0</v>
      </c>
      <c r="E56" s="128">
        <v>7.3</v>
      </c>
      <c r="F56" s="128">
        <v>19</v>
      </c>
      <c r="G56" s="128">
        <v>3</v>
      </c>
      <c r="H56" s="128">
        <v>2</v>
      </c>
      <c r="I56" s="128">
        <v>0.53</v>
      </c>
      <c r="J56" s="128">
        <v>6.5</v>
      </c>
      <c r="K56" s="128">
        <v>8.5</v>
      </c>
      <c r="L56" s="128">
        <v>0.38</v>
      </c>
      <c r="M56" s="128">
        <v>280</v>
      </c>
      <c r="N56" s="128">
        <v>0.18</v>
      </c>
      <c r="O56" s="128">
        <v>0</v>
      </c>
      <c r="P56" s="128">
        <v>0</v>
      </c>
      <c r="Q56" s="83"/>
    </row>
    <row r="57" spans="1:17" x14ac:dyDescent="0.25">
      <c r="A57" s="30">
        <v>16</v>
      </c>
      <c r="B57" s="125">
        <v>20834</v>
      </c>
      <c r="C57" s="126">
        <v>41848</v>
      </c>
      <c r="D57" s="127">
        <v>0</v>
      </c>
      <c r="E57" s="128">
        <v>7</v>
      </c>
      <c r="F57" s="128">
        <v>13</v>
      </c>
      <c r="G57" s="128">
        <v>3</v>
      </c>
      <c r="H57" s="128">
        <v>4.5999999999999996</v>
      </c>
      <c r="I57" s="128">
        <v>0.5</v>
      </c>
      <c r="J57" s="128">
        <v>0</v>
      </c>
      <c r="K57" s="128">
        <v>7.8</v>
      </c>
      <c r="L57" s="128">
        <v>1</v>
      </c>
      <c r="M57" s="128">
        <v>0</v>
      </c>
      <c r="N57" s="128">
        <v>0</v>
      </c>
      <c r="O57" s="128">
        <v>0</v>
      </c>
      <c r="P57" s="128">
        <v>0</v>
      </c>
      <c r="Q57" s="83"/>
    </row>
    <row r="58" spans="1:17" x14ac:dyDescent="0.25">
      <c r="A58" s="30">
        <v>17</v>
      </c>
      <c r="B58" s="125">
        <v>22080</v>
      </c>
      <c r="C58" s="126">
        <v>41862</v>
      </c>
      <c r="D58" s="127">
        <v>142595</v>
      </c>
      <c r="E58" s="128">
        <v>6.9</v>
      </c>
      <c r="F58" s="128">
        <v>13</v>
      </c>
      <c r="G58" s="128">
        <v>3</v>
      </c>
      <c r="H58" s="128">
        <v>6</v>
      </c>
      <c r="I58" s="128">
        <v>0.5</v>
      </c>
      <c r="J58" s="128">
        <v>5.8</v>
      </c>
      <c r="K58" s="128">
        <v>7.5</v>
      </c>
      <c r="L58" s="128">
        <v>0.65</v>
      </c>
      <c r="M58" s="128">
        <v>260</v>
      </c>
      <c r="N58" s="128">
        <v>6.3E-2</v>
      </c>
      <c r="O58" s="128">
        <v>1E-3</v>
      </c>
      <c r="P58" s="128">
        <v>1E-4</v>
      </c>
      <c r="Q58" s="83"/>
    </row>
    <row r="59" spans="1:17" x14ac:dyDescent="0.25">
      <c r="A59" s="30">
        <v>18</v>
      </c>
      <c r="B59" s="125">
        <v>23570</v>
      </c>
      <c r="C59" s="126">
        <v>41877</v>
      </c>
      <c r="D59" s="127">
        <v>0</v>
      </c>
      <c r="E59" s="128">
        <v>7.5</v>
      </c>
      <c r="F59" s="128">
        <v>20</v>
      </c>
      <c r="G59" s="128">
        <v>3</v>
      </c>
      <c r="H59" s="128">
        <v>8.4</v>
      </c>
      <c r="I59" s="128">
        <v>0.5</v>
      </c>
      <c r="J59" s="128">
        <v>0</v>
      </c>
      <c r="K59" s="128">
        <v>9.4</v>
      </c>
      <c r="L59" s="128">
        <v>0.81</v>
      </c>
      <c r="M59" s="128">
        <v>0</v>
      </c>
      <c r="N59" s="128">
        <v>0</v>
      </c>
      <c r="O59" s="128">
        <v>0</v>
      </c>
      <c r="P59" s="128">
        <v>0</v>
      </c>
      <c r="Q59" s="83"/>
    </row>
    <row r="60" spans="1:17" x14ac:dyDescent="0.25">
      <c r="A60" s="30">
        <v>19</v>
      </c>
      <c r="B60" s="125">
        <v>25061</v>
      </c>
      <c r="C60" s="126">
        <v>41890</v>
      </c>
      <c r="D60" s="127">
        <v>161883</v>
      </c>
      <c r="E60" s="128">
        <v>7.8</v>
      </c>
      <c r="F60" s="128">
        <v>17</v>
      </c>
      <c r="G60" s="128">
        <v>3</v>
      </c>
      <c r="H60" s="128">
        <v>3.8</v>
      </c>
      <c r="I60" s="128">
        <v>0.5</v>
      </c>
      <c r="J60" s="128">
        <v>5.3</v>
      </c>
      <c r="K60" s="128">
        <v>7.9</v>
      </c>
      <c r="L60" s="128">
        <v>0.46</v>
      </c>
      <c r="M60" s="128">
        <v>300</v>
      </c>
      <c r="N60" s="128">
        <v>0.05</v>
      </c>
      <c r="O60" s="128">
        <v>0</v>
      </c>
      <c r="P60" s="128">
        <v>0</v>
      </c>
      <c r="Q60" s="83"/>
    </row>
    <row r="61" spans="1:17" x14ac:dyDescent="0.25">
      <c r="A61" s="30">
        <v>20</v>
      </c>
      <c r="B61" s="125">
        <v>26483</v>
      </c>
      <c r="C61" s="126">
        <v>41904</v>
      </c>
      <c r="D61" s="127">
        <v>0</v>
      </c>
      <c r="E61" s="128">
        <v>7.2</v>
      </c>
      <c r="F61" s="128">
        <v>22</v>
      </c>
      <c r="G61" s="128">
        <v>3</v>
      </c>
      <c r="H61" s="128">
        <v>9.6</v>
      </c>
      <c r="I61" s="128">
        <v>4.3</v>
      </c>
      <c r="J61" s="128">
        <v>0</v>
      </c>
      <c r="K61" s="128">
        <v>14</v>
      </c>
      <c r="L61" s="128">
        <v>0.69</v>
      </c>
      <c r="M61" s="128">
        <v>0</v>
      </c>
      <c r="N61" s="128">
        <v>0</v>
      </c>
      <c r="O61" s="128">
        <v>0</v>
      </c>
      <c r="P61" s="128">
        <v>0</v>
      </c>
      <c r="Q61" s="83"/>
    </row>
    <row r="62" spans="1:17" x14ac:dyDescent="0.25">
      <c r="A62" s="30">
        <v>21</v>
      </c>
      <c r="B62" s="125">
        <v>28833</v>
      </c>
      <c r="C62" s="126">
        <v>41925</v>
      </c>
      <c r="D62" s="127">
        <v>131693</v>
      </c>
      <c r="E62" s="128">
        <v>7.1</v>
      </c>
      <c r="F62" s="128">
        <v>20</v>
      </c>
      <c r="G62" s="128">
        <v>3</v>
      </c>
      <c r="H62" s="128">
        <v>4</v>
      </c>
      <c r="I62" s="128">
        <v>2.2999999999999998</v>
      </c>
      <c r="J62" s="128">
        <v>5.9</v>
      </c>
      <c r="K62" s="128">
        <v>7.7</v>
      </c>
      <c r="L62" s="128">
        <v>0.26</v>
      </c>
      <c r="M62" s="128">
        <v>330</v>
      </c>
      <c r="N62" s="128">
        <v>5.1999999999999998E-2</v>
      </c>
      <c r="O62" s="128">
        <v>0</v>
      </c>
      <c r="P62" s="128">
        <v>0</v>
      </c>
      <c r="Q62" s="83"/>
    </row>
    <row r="63" spans="1:17" x14ac:dyDescent="0.25">
      <c r="A63" s="30">
        <v>22</v>
      </c>
      <c r="B63" s="125">
        <v>30217</v>
      </c>
      <c r="C63" s="126">
        <v>41940</v>
      </c>
      <c r="D63" s="127">
        <v>0</v>
      </c>
      <c r="E63" s="128">
        <v>7.1</v>
      </c>
      <c r="F63" s="128">
        <v>10</v>
      </c>
      <c r="G63" s="128">
        <v>3</v>
      </c>
      <c r="H63" s="128">
        <v>8.6</v>
      </c>
      <c r="I63" s="128">
        <v>0.7</v>
      </c>
      <c r="J63" s="128">
        <v>0</v>
      </c>
      <c r="K63" s="128">
        <v>8.1</v>
      </c>
      <c r="L63" s="128">
        <v>0.28999999999999998</v>
      </c>
      <c r="M63" s="128">
        <v>0</v>
      </c>
      <c r="N63" s="128">
        <v>0</v>
      </c>
      <c r="O63" s="128">
        <v>0</v>
      </c>
      <c r="P63" s="128">
        <v>0</v>
      </c>
      <c r="Q63" s="83"/>
    </row>
    <row r="64" spans="1:17" x14ac:dyDescent="0.25">
      <c r="A64" s="30">
        <v>23</v>
      </c>
      <c r="B64" s="125">
        <v>30438</v>
      </c>
      <c r="C64" s="126">
        <v>41942</v>
      </c>
      <c r="D64" s="127">
        <v>0</v>
      </c>
      <c r="E64" s="128">
        <v>0</v>
      </c>
      <c r="F64" s="128">
        <v>16</v>
      </c>
      <c r="G64" s="128">
        <v>0</v>
      </c>
      <c r="H64" s="128">
        <v>12</v>
      </c>
      <c r="I64" s="128">
        <v>2.7</v>
      </c>
      <c r="J64" s="128">
        <v>7.3</v>
      </c>
      <c r="K64" s="128">
        <v>0</v>
      </c>
      <c r="L64" s="128">
        <v>0.48</v>
      </c>
      <c r="M64" s="128">
        <v>0</v>
      </c>
      <c r="N64" s="128">
        <v>0</v>
      </c>
      <c r="O64" s="128">
        <v>0</v>
      </c>
      <c r="P64" s="128">
        <v>0</v>
      </c>
      <c r="Q64" s="83"/>
    </row>
    <row r="65" spans="1:17" x14ac:dyDescent="0.25">
      <c r="A65" s="30">
        <v>24</v>
      </c>
      <c r="B65" s="125">
        <v>31691</v>
      </c>
      <c r="C65" s="126">
        <v>41953</v>
      </c>
      <c r="D65" s="127">
        <v>104475</v>
      </c>
      <c r="E65" s="129">
        <v>7</v>
      </c>
      <c r="F65" s="129">
        <v>16</v>
      </c>
      <c r="G65" s="129">
        <v>3</v>
      </c>
      <c r="H65" s="129">
        <v>3.8</v>
      </c>
      <c r="I65" s="129">
        <v>0.5</v>
      </c>
      <c r="J65" s="129">
        <v>6.5</v>
      </c>
      <c r="K65" s="129">
        <v>8.1</v>
      </c>
      <c r="L65" s="129">
        <v>0.52</v>
      </c>
      <c r="M65" s="129">
        <v>340</v>
      </c>
      <c r="N65" s="129">
        <v>0.11</v>
      </c>
      <c r="O65" s="128">
        <v>1E-3</v>
      </c>
      <c r="P65" s="128">
        <v>1E-4</v>
      </c>
      <c r="Q65" s="83"/>
    </row>
    <row r="66" spans="1:17" x14ac:dyDescent="0.25">
      <c r="A66" s="30">
        <v>25</v>
      </c>
      <c r="B66" s="125">
        <v>32769</v>
      </c>
      <c r="C66" s="126">
        <v>41962</v>
      </c>
      <c r="D66" s="127">
        <v>0</v>
      </c>
      <c r="E66" s="128">
        <v>7.9</v>
      </c>
      <c r="F66" s="128">
        <v>25</v>
      </c>
      <c r="G66" s="128">
        <v>3</v>
      </c>
      <c r="H66" s="128">
        <v>13</v>
      </c>
      <c r="I66" s="128">
        <v>0.5</v>
      </c>
      <c r="J66" s="128">
        <v>0</v>
      </c>
      <c r="K66" s="128">
        <v>7.8</v>
      </c>
      <c r="L66" s="128">
        <v>0.73</v>
      </c>
      <c r="M66" s="128">
        <v>0</v>
      </c>
      <c r="N66" s="128">
        <v>0</v>
      </c>
      <c r="O66" s="128">
        <v>0</v>
      </c>
      <c r="P66" s="128">
        <v>0</v>
      </c>
      <c r="Q66" s="83"/>
    </row>
    <row r="67" spans="1:17" x14ac:dyDescent="0.25">
      <c r="A67" s="30">
        <v>26</v>
      </c>
      <c r="B67" s="125">
        <v>33193</v>
      </c>
      <c r="C67" s="126">
        <v>41967</v>
      </c>
      <c r="D67" s="127">
        <v>0</v>
      </c>
      <c r="E67" s="128">
        <v>6.9</v>
      </c>
      <c r="F67" s="128">
        <v>30</v>
      </c>
      <c r="G67" s="128">
        <v>3</v>
      </c>
      <c r="H67" s="128">
        <v>6.6</v>
      </c>
      <c r="I67" s="128">
        <v>0.5</v>
      </c>
      <c r="J67" s="128">
        <v>0</v>
      </c>
      <c r="K67" s="128">
        <v>8.5</v>
      </c>
      <c r="L67" s="128">
        <v>0.62</v>
      </c>
      <c r="M67" s="128">
        <v>0</v>
      </c>
      <c r="N67" s="128">
        <v>0</v>
      </c>
      <c r="O67" s="128">
        <v>0</v>
      </c>
      <c r="P67" s="128">
        <v>0</v>
      </c>
      <c r="Q67" s="83"/>
    </row>
    <row r="68" spans="1:17" x14ac:dyDescent="0.25">
      <c r="A68" s="30">
        <v>27</v>
      </c>
      <c r="B68" s="125">
        <v>34799</v>
      </c>
      <c r="C68" s="126">
        <v>41981</v>
      </c>
      <c r="D68" s="127">
        <v>79463</v>
      </c>
      <c r="E68" s="128">
        <v>7</v>
      </c>
      <c r="F68" s="128">
        <v>19</v>
      </c>
      <c r="G68" s="128">
        <v>3</v>
      </c>
      <c r="H68" s="128">
        <v>4.4000000000000004</v>
      </c>
      <c r="I68" s="128">
        <v>2.9</v>
      </c>
      <c r="J68" s="128">
        <v>7.6</v>
      </c>
      <c r="K68" s="128">
        <v>10</v>
      </c>
      <c r="L68" s="128">
        <v>0.27</v>
      </c>
      <c r="M68" s="128">
        <v>260</v>
      </c>
      <c r="N68" s="128">
        <v>0.03</v>
      </c>
      <c r="O68" s="128">
        <v>0</v>
      </c>
      <c r="P68" s="128">
        <v>0</v>
      </c>
      <c r="Q68" s="83"/>
    </row>
    <row r="69" spans="1:17" ht="15.75" thickBot="1" x14ac:dyDescent="0.3">
      <c r="A69" s="30">
        <v>28</v>
      </c>
      <c r="B69" s="125">
        <v>35471</v>
      </c>
      <c r="C69" s="126">
        <v>41988</v>
      </c>
      <c r="D69" s="127">
        <v>0</v>
      </c>
      <c r="E69" s="128">
        <v>7.2</v>
      </c>
      <c r="F69" s="128">
        <v>18</v>
      </c>
      <c r="G69" s="128">
        <v>3</v>
      </c>
      <c r="H69" s="128">
        <v>3.8</v>
      </c>
      <c r="I69" s="128">
        <v>14</v>
      </c>
      <c r="J69" s="128">
        <v>0</v>
      </c>
      <c r="K69" s="128">
        <v>20</v>
      </c>
      <c r="L69" s="128">
        <v>0.23</v>
      </c>
      <c r="M69" s="128">
        <v>0</v>
      </c>
      <c r="N69" s="128">
        <v>0</v>
      </c>
      <c r="O69" s="128">
        <v>0</v>
      </c>
      <c r="P69" s="128">
        <v>0</v>
      </c>
      <c r="Q69" s="83"/>
    </row>
    <row r="70" spans="1:17" x14ac:dyDescent="0.25">
      <c r="A70" s="88"/>
      <c r="B70" s="89"/>
      <c r="C70" s="90" t="s">
        <v>49</v>
      </c>
      <c r="D70" s="91">
        <v>1378924</v>
      </c>
      <c r="E70" s="92">
        <v>26</v>
      </c>
      <c r="F70" s="92">
        <v>28</v>
      </c>
      <c r="G70" s="92">
        <v>26</v>
      </c>
      <c r="H70" s="92">
        <v>28</v>
      </c>
      <c r="I70" s="92">
        <v>28</v>
      </c>
      <c r="J70" s="92">
        <v>14</v>
      </c>
      <c r="K70" s="92">
        <v>26</v>
      </c>
      <c r="L70" s="92">
        <v>28</v>
      </c>
      <c r="M70" s="92">
        <v>12</v>
      </c>
      <c r="N70" s="92">
        <v>12</v>
      </c>
      <c r="O70" s="92">
        <v>4</v>
      </c>
      <c r="P70" s="92">
        <v>4</v>
      </c>
      <c r="Q70" s="93"/>
    </row>
    <row r="71" spans="1:17" x14ac:dyDescent="0.25">
      <c r="A71" s="94"/>
      <c r="B71" s="95"/>
      <c r="C71" s="96" t="s">
        <v>30</v>
      </c>
      <c r="D71" s="97"/>
      <c r="E71" s="98">
        <v>7.361538461538462</v>
      </c>
      <c r="F71" s="98">
        <v>20.142857142857142</v>
      </c>
      <c r="G71" s="98">
        <v>3.1153846153846154</v>
      </c>
      <c r="H71" s="98">
        <v>5.1499999999999995</v>
      </c>
      <c r="I71" s="99">
        <v>3.1557142857142861</v>
      </c>
      <c r="J71" s="98">
        <v>8.4071428571428566</v>
      </c>
      <c r="K71" s="101">
        <v>10.142307692307694</v>
      </c>
      <c r="L71" s="101">
        <v>0.4921428571428571</v>
      </c>
      <c r="M71" s="98">
        <v>334.16666666666669</v>
      </c>
      <c r="N71" s="102">
        <v>7.8750000000000014E-2</v>
      </c>
      <c r="O71" s="103">
        <v>1E-3</v>
      </c>
      <c r="P71" s="103">
        <v>1E-4</v>
      </c>
      <c r="Q71" s="104"/>
    </row>
    <row r="72" spans="1:17" ht="15.75" thickBot="1" x14ac:dyDescent="0.3">
      <c r="A72" s="105"/>
      <c r="B72" s="106"/>
      <c r="C72" s="107" t="s">
        <v>50</v>
      </c>
      <c r="D72" s="76"/>
      <c r="E72" s="108"/>
      <c r="F72" s="108">
        <v>27.775469142857141</v>
      </c>
      <c r="G72" s="108">
        <v>4.2958786153846154</v>
      </c>
      <c r="H72" s="108">
        <v>7.1014586</v>
      </c>
      <c r="I72" s="108">
        <v>4.3514901657142859</v>
      </c>
      <c r="J72" s="108">
        <v>11.592811057142855</v>
      </c>
      <c r="K72" s="108">
        <v>13.985471492307695</v>
      </c>
      <c r="L72" s="109">
        <v>0.67862759714285703</v>
      </c>
      <c r="M72" s="108">
        <v>460.79043666666666</v>
      </c>
      <c r="N72" s="110">
        <v>0.10859026500000002</v>
      </c>
      <c r="O72" s="111">
        <v>1.3789239999999999E-3</v>
      </c>
      <c r="P72" s="111">
        <v>1.378924E-4</v>
      </c>
      <c r="Q72" s="112"/>
    </row>
  </sheetData>
  <mergeCells count="2">
    <mergeCell ref="A36:B36"/>
    <mergeCell ref="A39:B39"/>
  </mergeCells>
  <conditionalFormatting sqref="A2:Q35 A38:Q72">
    <cfRule type="expression" dxfId="3" priority="2" stopIfTrue="1">
      <formula>ISERROR(A2)</formula>
    </cfRule>
  </conditionalFormatting>
  <conditionalFormatting sqref="E42:P69">
    <cfRule type="cellIs" dxfId="2" priority="3" stopIfTrue="1" operator="greaterThan">
      <formula>VALUE(IF(ISNUMBER(E42),MID(INDIRECT(E$1&amp;#REF!),FIND("/",INDIRECT(E$1&amp;#REF!),1)+1,8),"x"))</formula>
    </cfRule>
    <cfRule type="cellIs" dxfId="1" priority="4" stopIfTrue="1" operator="greaterThan">
      <formula>VALUE(IF(ISNUMBER(INDIRECT(E$1&amp;#REF!)),INDIRECT(E$1&amp;#REF!),MID(INDIRECT(E$1&amp;#REF!),1,FIND("/",INDIRECT(E$1&amp;#REF!))-1)))</formula>
    </cfRule>
  </conditionalFormatting>
  <conditionalFormatting sqref="K71:L71">
    <cfRule type="cellIs" dxfId="0" priority="5" stopIfTrue="1" operator="greaterThan">
      <formula>VALUE(IF(LEFT(INDIRECT(K$1&amp;#REF!),4)="r.p.",MID(SUBSTITUTE(INDIRECT(K$1&amp;#REF!),"r.p.",""),1,FIND("/",SUBSTITUTE(INDIRECT(K$1&amp;#REF!),"r.p.",""))-1),"x"))</formula>
    </cfRule>
  </conditionalFormatting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2016</vt:lpstr>
      <vt:lpstr>2015</vt:lpstr>
      <vt:lpstr>2014</vt:lpstr>
    </vt:vector>
  </TitlesOfParts>
  <Company>Čevak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Procházka Jindřich</dc:creator>
  <cp:lastModifiedBy>Marie Peřinková</cp:lastModifiedBy>
  <cp:lastPrinted>2017-05-24T10:13:46Z</cp:lastPrinted>
  <dcterms:created xsi:type="dcterms:W3CDTF">2016-09-14T11:26:18Z</dcterms:created>
  <dcterms:modified xsi:type="dcterms:W3CDTF">2017-05-24T10:23:53Z</dcterms:modified>
</cp:coreProperties>
</file>