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erny\Desktop\"/>
    </mc:Choice>
  </mc:AlternateContent>
  <bookViews>
    <workbookView xWindow="0" yWindow="0" windowWidth="28800" windowHeight="1243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I8" i="1"/>
  <c r="I6" i="1"/>
  <c r="H8" i="1" l="1"/>
  <c r="H7" i="1"/>
  <c r="H6" i="1"/>
</calcChain>
</file>

<file path=xl/sharedStrings.xml><?xml version="1.0" encoding="utf-8"?>
<sst xmlns="http://schemas.openxmlformats.org/spreadsheetml/2006/main" count="10" uniqueCount="10">
  <si>
    <t>Celkové výdaje města</t>
  </si>
  <si>
    <t>Počet obyvatel</t>
  </si>
  <si>
    <t>Výdaje na kulturní PO</t>
  </si>
  <si>
    <t>provoz</t>
  </si>
  <si>
    <t>investice</t>
  </si>
  <si>
    <t>Dotace na činnost nezávislých org.</t>
  </si>
  <si>
    <t>Výdaje na péči o kulturní dědictví</t>
  </si>
  <si>
    <t>Rok</t>
  </si>
  <si>
    <t>Výdaje na kulturu na 1 obyv.</t>
  </si>
  <si>
    <t>% výdajů na kulturu z celkových nákladů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</si>
</sst>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/>
    </xf>
    <xf numFmtId="3" fontId="1" fillId="0" borderId="1" xfId="0" applyNumberFormat="1" applyFont="1" applyBorder="1"/>
    <xf numFmtId="4" fontId="1" fillId="0" borderId="1" xfId="0" applyNumberFormat="1" applyFont="1" applyBorder="1"/>
    <xf numFmtId="10" fontId="1" fillId="0" borderId="1" xfId="0" applyNumberFormat="1" applyFont="1" applyBorder="1"/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8"/>
  <sheetViews>
    <sheetView tabSelected="1" workbookViewId="0">
      <selection activeCell="B29" sqref="B29"/>
    </sheetView>
  </sheetViews>
  <sheetFormatPr defaultColWidth="16" defaultRowHeight="15.75" x14ac:dyDescent="0.25"/>
  <cols>
    <col min="1" max="1" width="16" style="1"/>
    <col min="2" max="2" width="21" style="1" customWidth="1"/>
    <col min="3" max="16384" width="16" style="1"/>
  </cols>
  <sheetData>
    <row r="4" spans="1:9" ht="47.25" customHeight="1" x14ac:dyDescent="0.25">
      <c r="A4" s="12" t="s">
        <v>7</v>
      </c>
      <c r="B4" s="12" t="s">
        <v>0</v>
      </c>
      <c r="C4" s="12" t="s">
        <v>1</v>
      </c>
      <c r="D4" s="12" t="s">
        <v>2</v>
      </c>
      <c r="E4" s="12"/>
      <c r="F4" s="11" t="s">
        <v>5</v>
      </c>
      <c r="G4" s="11" t="s">
        <v>6</v>
      </c>
      <c r="H4" s="9" t="s">
        <v>8</v>
      </c>
      <c r="I4" s="9" t="s">
        <v>9</v>
      </c>
    </row>
    <row r="5" spans="1:9" x14ac:dyDescent="0.25">
      <c r="A5" s="12"/>
      <c r="B5" s="12"/>
      <c r="C5" s="12"/>
      <c r="D5" s="8" t="s">
        <v>3</v>
      </c>
      <c r="E5" s="8" t="s">
        <v>4</v>
      </c>
      <c r="F5" s="11"/>
      <c r="G5" s="11"/>
      <c r="H5" s="10"/>
      <c r="I5" s="10"/>
    </row>
    <row r="6" spans="1:9" x14ac:dyDescent="0.25">
      <c r="A6" s="2">
        <v>2016</v>
      </c>
      <c r="B6" s="3">
        <v>471812000</v>
      </c>
      <c r="C6" s="4">
        <v>24881</v>
      </c>
      <c r="D6" s="4">
        <v>22659700</v>
      </c>
      <c r="E6" s="4">
        <v>0</v>
      </c>
      <c r="F6" s="4">
        <v>3972000</v>
      </c>
      <c r="G6" s="5">
        <v>551149</v>
      </c>
      <c r="H6" s="6">
        <f>(D6+E6+F6)/C6</f>
        <v>1070.362927535067</v>
      </c>
      <c r="I6" s="7">
        <f>(D6+E6+F6+G6)/B6</f>
        <v>5.7613729621120276E-2</v>
      </c>
    </row>
    <row r="7" spans="1:9" x14ac:dyDescent="0.25">
      <c r="A7" s="2">
        <v>2017</v>
      </c>
      <c r="B7" s="3">
        <v>466588000</v>
      </c>
      <c r="C7" s="4">
        <v>24797</v>
      </c>
      <c r="D7" s="4">
        <v>26486000</v>
      </c>
      <c r="E7" s="4">
        <v>950000</v>
      </c>
      <c r="F7" s="4">
        <v>4306500</v>
      </c>
      <c r="G7" s="5">
        <v>210475</v>
      </c>
      <c r="H7" s="6">
        <f>(D7+E7+F7)/C7</f>
        <v>1280.0943662539823</v>
      </c>
      <c r="I7" s="7">
        <f t="shared" ref="I7:I8" si="0">(D7+E7+F7+G7)/B7</f>
        <v>6.8482204857390247E-2</v>
      </c>
    </row>
    <row r="8" spans="1:9" x14ac:dyDescent="0.25">
      <c r="A8" s="2">
        <v>2018</v>
      </c>
      <c r="B8" s="3">
        <v>542176000</v>
      </c>
      <c r="C8" s="4">
        <v>24704</v>
      </c>
      <c r="D8" s="4">
        <v>27022000</v>
      </c>
      <c r="E8" s="4">
        <v>1357000</v>
      </c>
      <c r="F8" s="4">
        <v>4127000</v>
      </c>
      <c r="G8" s="5">
        <v>1881666</v>
      </c>
      <c r="H8" s="6">
        <f>(D8+E8+F8)/C8</f>
        <v>1315.8193005181347</v>
      </c>
      <c r="I8" s="7">
        <f t="shared" si="0"/>
        <v>6.3425282565071114E-2</v>
      </c>
    </row>
  </sheetData>
  <mergeCells count="8">
    <mergeCell ref="I4:I5"/>
    <mergeCell ref="H4:H5"/>
    <mergeCell ref="G4:G5"/>
    <mergeCell ref="D4:E4"/>
    <mergeCell ref="A4:A5"/>
    <mergeCell ref="B4:B5"/>
    <mergeCell ref="C4:C5"/>
    <mergeCell ref="F4:F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Kobrová Radka</dc:creator>
  <cp:lastModifiedBy>Černý Martin Ing.</cp:lastModifiedBy>
  <dcterms:created xsi:type="dcterms:W3CDTF">2019-06-20T09:46:43Z</dcterms:created>
  <dcterms:modified xsi:type="dcterms:W3CDTF">2019-09-05T07:05:58Z</dcterms:modified>
</cp:coreProperties>
</file>